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4"/>
  </bookViews>
  <sheets>
    <sheet name="7 класс" sheetId="1" r:id="rId1"/>
    <sheet name="8 класс " sheetId="2" r:id="rId2"/>
    <sheet name="9 класс 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<sst xmlns="http://schemas.openxmlformats.org/spreadsheetml/2006/main" count="681" uniqueCount="355">
  <si>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</si>
  <si>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</si>
  <si>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</si>
  <si>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</si>
  <si>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</si>
  <si>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</si>
  <si>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</si>
  <si>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</si>
  <si>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</si>
  <si>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</si>
  <si>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</si>
  <si>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</si>
  <si>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балльной</t>
  </si>
  <si>
    <t>количество  баллов   за  задания</t>
  </si>
  <si>
    <t>максимальное количество баллов 100</t>
  </si>
  <si>
    <t>Муниципального (школьного) этапа всероссийской  олимпиады школьников по истории  класс 8</t>
  </si>
  <si>
    <t>Муниципального (школьного) этапа всероссийской  олимпиады школьников по истории  класс 10</t>
  </si>
  <si>
    <t>Муниципального (школьного) этапа всероссийской  олимпиады школьников по истории  класс 11</t>
  </si>
  <si>
    <t>Муниципального (школьного) этапа всероссийской  олимпиады школьников по истории  класс 9</t>
  </si>
  <si>
    <t>Евгеньевич</t>
  </si>
  <si>
    <t>Егор</t>
  </si>
  <si>
    <t>Дарья</t>
  </si>
  <si>
    <t>Викторовна</t>
  </si>
  <si>
    <t>Алина</t>
  </si>
  <si>
    <t>Андреевна</t>
  </si>
  <si>
    <t>Ершова</t>
  </si>
  <si>
    <t>Наталья</t>
  </si>
  <si>
    <t>Владимировна</t>
  </si>
  <si>
    <t>Ростислав</t>
  </si>
  <si>
    <t>Александрович</t>
  </si>
  <si>
    <t>Викторович</t>
  </si>
  <si>
    <t>Ивановна</t>
  </si>
  <si>
    <t>Софья</t>
  </si>
  <si>
    <t>Голдырев</t>
  </si>
  <si>
    <t>Иван</t>
  </si>
  <si>
    <t>Кириллович</t>
  </si>
  <si>
    <t>Владимирович</t>
  </si>
  <si>
    <t xml:space="preserve">Ситникова </t>
  </si>
  <si>
    <t>Кристина</t>
  </si>
  <si>
    <t>Дмитриевна</t>
  </si>
  <si>
    <t>Анастасия</t>
  </si>
  <si>
    <t>Александровна</t>
  </si>
  <si>
    <t>Эвелина</t>
  </si>
  <si>
    <t>Алексеевна</t>
  </si>
  <si>
    <t>Ульяна</t>
  </si>
  <si>
    <t>Евгеньевна</t>
  </si>
  <si>
    <t>Виктория</t>
  </si>
  <si>
    <t>Сергеевна</t>
  </si>
  <si>
    <t>Спиридонов</t>
  </si>
  <si>
    <t>Ян</t>
  </si>
  <si>
    <t>Ангелина</t>
  </si>
  <si>
    <t>Васильевна</t>
  </si>
  <si>
    <t>Вероника</t>
  </si>
  <si>
    <t>Нагапетян</t>
  </si>
  <si>
    <t>Анна</t>
  </si>
  <si>
    <t>Артуровна</t>
  </si>
  <si>
    <t>Романовна</t>
  </si>
  <si>
    <t xml:space="preserve">Соловьева </t>
  </si>
  <si>
    <t>Валерия</t>
  </si>
  <si>
    <t>Витальевна</t>
  </si>
  <si>
    <t>Дмитриевич</t>
  </si>
  <si>
    <t>Лев</t>
  </si>
  <si>
    <t>Сергеевич</t>
  </si>
  <si>
    <t>Кириллова</t>
  </si>
  <si>
    <t>Михайлов</t>
  </si>
  <si>
    <t>Русанова</t>
  </si>
  <si>
    <t>Снежана</t>
  </si>
  <si>
    <t>Гуляев</t>
  </si>
  <si>
    <t>Денис</t>
  </si>
  <si>
    <t>Максимович</t>
  </si>
  <si>
    <t>Полина</t>
  </si>
  <si>
    <t>Игоревна</t>
  </si>
  <si>
    <t>Чагочкина</t>
  </si>
  <si>
    <t>Яна</t>
  </si>
  <si>
    <t>Пасова</t>
  </si>
  <si>
    <t>Анатольевна</t>
  </si>
  <si>
    <t>Ярослава</t>
  </si>
  <si>
    <t>Николаевна</t>
  </si>
  <si>
    <t>Макарова</t>
  </si>
  <si>
    <t>Александра</t>
  </si>
  <si>
    <t>Кирилл</t>
  </si>
  <si>
    <t xml:space="preserve">Николаев </t>
  </si>
  <si>
    <t>Прхор</t>
  </si>
  <si>
    <t>Сазонов</t>
  </si>
  <si>
    <t>Арсений</t>
  </si>
  <si>
    <t xml:space="preserve">Барсукова </t>
  </si>
  <si>
    <t>Лазутина</t>
  </si>
  <si>
    <t xml:space="preserve">Варвара </t>
  </si>
  <si>
    <t>Егоровна</t>
  </si>
  <si>
    <t xml:space="preserve">Кузнецова </t>
  </si>
  <si>
    <t>София</t>
  </si>
  <si>
    <t xml:space="preserve">Викулина </t>
  </si>
  <si>
    <t>Андреевна </t>
  </si>
  <si>
    <t xml:space="preserve">Бобровская </t>
  </si>
  <si>
    <t>Александровна </t>
  </si>
  <si>
    <t xml:space="preserve">Яковлева </t>
  </si>
  <si>
    <t xml:space="preserve">Кира </t>
  </si>
  <si>
    <t>Михайловна</t>
  </si>
  <si>
    <t xml:space="preserve">Маслова </t>
  </si>
  <si>
    <t>Максимовна </t>
  </si>
  <si>
    <t xml:space="preserve">Баринова </t>
  </si>
  <si>
    <t xml:space="preserve">Вычужанин </t>
  </si>
  <si>
    <t>Дмитрий</t>
  </si>
  <si>
    <t>Александрович </t>
  </si>
  <si>
    <t xml:space="preserve">Латынцева </t>
  </si>
  <si>
    <t xml:space="preserve">Арышева </t>
  </si>
  <si>
    <t xml:space="preserve">Бушуева </t>
  </si>
  <si>
    <t>Юга</t>
  </si>
  <si>
    <t>Алексеевна </t>
  </si>
  <si>
    <t xml:space="preserve">Антоник </t>
  </si>
  <si>
    <t xml:space="preserve">Кондрашина </t>
  </si>
  <si>
    <t xml:space="preserve">Таисия </t>
  </si>
  <si>
    <t xml:space="preserve">Сергеевна </t>
  </si>
  <si>
    <t>Суворова</t>
  </si>
  <si>
    <t xml:space="preserve">Игнатова </t>
  </si>
  <si>
    <t>Ветрова</t>
  </si>
  <si>
    <t>Ерофеева</t>
  </si>
  <si>
    <t>Дана</t>
  </si>
  <si>
    <t>Иванова</t>
  </si>
  <si>
    <t>Аверкина</t>
  </si>
  <si>
    <t>Елизавета</t>
  </si>
  <si>
    <t>Архипова</t>
  </si>
  <si>
    <t>Максимова</t>
  </si>
  <si>
    <t>Кирилловна</t>
  </si>
  <si>
    <t>Муниципального (школьного) этапа всероссийской  олимпиады школьников по литературе класс 7</t>
  </si>
  <si>
    <t>МАОУ гимназия № 10 имени А.Е. Бочкина</t>
  </si>
  <si>
    <t>МБОУ СОШ № 4</t>
  </si>
  <si>
    <t>МБОУ СОШ № 5</t>
  </si>
  <si>
    <t>МБОУ СОШ № 7</t>
  </si>
  <si>
    <t>МБОУ СОШ № 7 им. В.П. Астафьева</t>
  </si>
  <si>
    <t>МБОУ СОШ № 9</t>
  </si>
  <si>
    <t xml:space="preserve">Шимонаева </t>
  </si>
  <si>
    <t>Екатерина</t>
  </si>
  <si>
    <t xml:space="preserve">Егорова </t>
  </si>
  <si>
    <t xml:space="preserve">Плохотникова </t>
  </si>
  <si>
    <t>Нина</t>
  </si>
  <si>
    <t xml:space="preserve">Войчишина </t>
  </si>
  <si>
    <t xml:space="preserve">Туголукуова </t>
  </si>
  <si>
    <t xml:space="preserve">Куклина </t>
  </si>
  <si>
    <t>Подобедов</t>
  </si>
  <si>
    <t>Тимофей</t>
  </si>
  <si>
    <t>Алексеевич</t>
  </si>
  <si>
    <t xml:space="preserve">Полежаев </t>
  </si>
  <si>
    <t>Максим</t>
  </si>
  <si>
    <t>Иванович</t>
  </si>
  <si>
    <t>Гаранина</t>
  </si>
  <si>
    <t>Плохих</t>
  </si>
  <si>
    <t xml:space="preserve"> Анна </t>
  </si>
  <si>
    <t>Павловна</t>
  </si>
  <si>
    <t xml:space="preserve">Чистякова </t>
  </si>
  <si>
    <t>Витальевна </t>
  </si>
  <si>
    <t xml:space="preserve">Студилина </t>
  </si>
  <si>
    <t>Ильинична </t>
  </si>
  <si>
    <t xml:space="preserve">Тощакова </t>
  </si>
  <si>
    <t>Королёва</t>
  </si>
  <si>
    <t>Татьяна</t>
  </si>
  <si>
    <t xml:space="preserve">Субоч </t>
  </si>
  <si>
    <t>Борисовна</t>
  </si>
  <si>
    <t>Савенкова</t>
  </si>
  <si>
    <t xml:space="preserve">Даниленко </t>
  </si>
  <si>
    <t xml:space="preserve">Вероника </t>
  </si>
  <si>
    <t>Денисовна</t>
  </si>
  <si>
    <t xml:space="preserve">Сорокина </t>
  </si>
  <si>
    <t>Олеговна</t>
  </si>
  <si>
    <t>Ольга</t>
  </si>
  <si>
    <t>Руднев</t>
  </si>
  <si>
    <t xml:space="preserve">Кукушкина </t>
  </si>
  <si>
    <t>Литвинова</t>
  </si>
  <si>
    <t>Киселева</t>
  </si>
  <si>
    <t>Юлия</t>
  </si>
  <si>
    <t>максимальное количество баллов 50</t>
  </si>
  <si>
    <t>МБОУ "Школа № 2 им. Ю.А. Гагарина"</t>
  </si>
  <si>
    <t xml:space="preserve">Моцковская </t>
  </si>
  <si>
    <t xml:space="preserve">Ткачук </t>
  </si>
  <si>
    <t xml:space="preserve">Ангелина </t>
  </si>
  <si>
    <t xml:space="preserve">Хоменкова </t>
  </si>
  <si>
    <t>Колодзей</t>
  </si>
  <si>
    <t xml:space="preserve">Антонина </t>
  </si>
  <si>
    <t xml:space="preserve">Забелин </t>
  </si>
  <si>
    <t>Артём</t>
  </si>
  <si>
    <t>Андреевич </t>
  </si>
  <si>
    <t xml:space="preserve">Лазуков </t>
  </si>
  <si>
    <t xml:space="preserve">Духновская </t>
  </si>
  <si>
    <t>Романовна </t>
  </si>
  <si>
    <t xml:space="preserve">Бондарева </t>
  </si>
  <si>
    <t xml:space="preserve">Кристина </t>
  </si>
  <si>
    <t xml:space="preserve">Безотечество </t>
  </si>
  <si>
    <t xml:space="preserve">Алексей </t>
  </si>
  <si>
    <t xml:space="preserve">Максимович </t>
  </si>
  <si>
    <t>Рахимова</t>
  </si>
  <si>
    <t>Винировна</t>
  </si>
  <si>
    <t>Медведева</t>
  </si>
  <si>
    <t>Алена</t>
  </si>
  <si>
    <t xml:space="preserve">Пахомова </t>
  </si>
  <si>
    <t xml:space="preserve">Виктория </t>
  </si>
  <si>
    <t xml:space="preserve">Шимель </t>
  </si>
  <si>
    <t xml:space="preserve">Анна </t>
  </si>
  <si>
    <t xml:space="preserve">Широглазов </t>
  </si>
  <si>
    <t>Кувшинов</t>
  </si>
  <si>
    <t>Станислав</t>
  </si>
  <si>
    <t>Пиль</t>
  </si>
  <si>
    <t>Берёза</t>
  </si>
  <si>
    <t>Варвара</t>
  </si>
  <si>
    <t>Желтобрюхова</t>
  </si>
  <si>
    <t xml:space="preserve">Сенотрусова </t>
  </si>
  <si>
    <t xml:space="preserve">Полховская </t>
  </si>
  <si>
    <t xml:space="preserve">Григоренко </t>
  </si>
  <si>
    <t>Мария</t>
  </si>
  <si>
    <t>Устьянцева</t>
  </si>
  <si>
    <t>Арина</t>
  </si>
  <si>
    <t>Луганцева</t>
  </si>
  <si>
    <t xml:space="preserve">Токарева </t>
  </si>
  <si>
    <t>Алёна</t>
  </si>
  <si>
    <t>Щербакова</t>
  </si>
  <si>
    <t>Нуриев</t>
  </si>
  <si>
    <t>Шкедов</t>
  </si>
  <si>
    <t>Илья</t>
  </si>
  <si>
    <t>Жуков</t>
  </si>
  <si>
    <t>Смирнова</t>
  </si>
  <si>
    <t xml:space="preserve">Дарья </t>
  </si>
  <si>
    <t xml:space="preserve">Юрченко </t>
  </si>
  <si>
    <t xml:space="preserve">Иван </t>
  </si>
  <si>
    <t xml:space="preserve">Петрова </t>
  </si>
  <si>
    <t xml:space="preserve">Каргаева </t>
  </si>
  <si>
    <t>Меланья</t>
  </si>
  <si>
    <t>Вадимовна</t>
  </si>
  <si>
    <t xml:space="preserve">Латык </t>
  </si>
  <si>
    <t xml:space="preserve">Радмира </t>
  </si>
  <si>
    <t xml:space="preserve">Александрова </t>
  </si>
  <si>
    <t xml:space="preserve">Ксения </t>
  </si>
  <si>
    <t xml:space="preserve">Федорова </t>
  </si>
  <si>
    <t xml:space="preserve">Обыденко </t>
  </si>
  <si>
    <t xml:space="preserve">Валентина </t>
  </si>
  <si>
    <t xml:space="preserve">Поздняков </t>
  </si>
  <si>
    <t xml:space="preserve">Никита </t>
  </si>
  <si>
    <t xml:space="preserve">Слиницын </t>
  </si>
  <si>
    <t xml:space="preserve">Дмитрий </t>
  </si>
  <si>
    <t>Артёмовна</t>
  </si>
  <si>
    <t>Лидия</t>
  </si>
  <si>
    <t>Мустафаевна</t>
  </si>
  <si>
    <t>«16» ноября 2023 года                     П Р О Т О К О Л</t>
  </si>
  <si>
    <t>381101</t>
  </si>
  <si>
    <t>381103</t>
  </si>
  <si>
    <t>381105</t>
  </si>
  <si>
    <t>381106</t>
  </si>
  <si>
    <t>381107</t>
  </si>
  <si>
    <t>381108</t>
  </si>
  <si>
    <t>381109</t>
  </si>
  <si>
    <t>381110</t>
  </si>
  <si>
    <t>381111</t>
  </si>
  <si>
    <t>381112</t>
  </si>
  <si>
    <t>381113</t>
  </si>
  <si>
    <t>351001</t>
  </si>
  <si>
    <t>351002</t>
  </si>
  <si>
    <t>351003</t>
  </si>
  <si>
    <t>351004</t>
  </si>
  <si>
    <t>351005</t>
  </si>
  <si>
    <t>351006</t>
  </si>
  <si>
    <t>351010</t>
  </si>
  <si>
    <t>351011</t>
  </si>
  <si>
    <t>351012</t>
  </si>
  <si>
    <t>351013</t>
  </si>
  <si>
    <t>351014</t>
  </si>
  <si>
    <t>351015</t>
  </si>
  <si>
    <t>36901</t>
  </si>
  <si>
    <t>36902</t>
  </si>
  <si>
    <t>36903</t>
  </si>
  <si>
    <t>36904</t>
  </si>
  <si>
    <t>36906</t>
  </si>
  <si>
    <t>36907</t>
  </si>
  <si>
    <t>36908</t>
  </si>
  <si>
    <t>36909</t>
  </si>
  <si>
    <t>32910</t>
  </si>
  <si>
    <t>36912</t>
  </si>
  <si>
    <t>36913</t>
  </si>
  <si>
    <t>36914</t>
  </si>
  <si>
    <t>36915</t>
  </si>
  <si>
    <t>36916</t>
  </si>
  <si>
    <t>32917</t>
  </si>
  <si>
    <t>32918</t>
  </si>
  <si>
    <t>36920</t>
  </si>
  <si>
    <t>36922</t>
  </si>
  <si>
    <t>351016</t>
  </si>
  <si>
    <t>37801</t>
  </si>
  <si>
    <t>37802</t>
  </si>
  <si>
    <t>37803</t>
  </si>
  <si>
    <t>37804</t>
  </si>
  <si>
    <t>37805</t>
  </si>
  <si>
    <t>37806</t>
  </si>
  <si>
    <t>37807</t>
  </si>
  <si>
    <t>37808</t>
  </si>
  <si>
    <t>37809</t>
  </si>
  <si>
    <t>34810</t>
  </si>
  <si>
    <t>34812</t>
  </si>
  <si>
    <t>34813</t>
  </si>
  <si>
    <t>34814</t>
  </si>
  <si>
    <t>34815</t>
  </si>
  <si>
    <t>34816</t>
  </si>
  <si>
    <t>34817</t>
  </si>
  <si>
    <t>37818</t>
  </si>
  <si>
    <t>37819</t>
  </si>
  <si>
    <t>34821</t>
  </si>
  <si>
    <t>34822</t>
  </si>
  <si>
    <t>34823</t>
  </si>
  <si>
    <t>Шубина Л.В</t>
  </si>
  <si>
    <t>Вакулина П.А.</t>
  </si>
  <si>
    <t>Иванская А.А</t>
  </si>
  <si>
    <t>Воробьева В.В.</t>
  </si>
  <si>
    <t>Чудина Т.В.</t>
  </si>
  <si>
    <t>Быстрова О.В.</t>
  </si>
  <si>
    <t>Ланина Т.А.</t>
  </si>
  <si>
    <t>Саурова Н.В.</t>
  </si>
  <si>
    <t>Машанова Е.И</t>
  </si>
  <si>
    <t>Васильева М.А</t>
  </si>
  <si>
    <t>31701</t>
  </si>
  <si>
    <t>31702</t>
  </si>
  <si>
    <t>31703</t>
  </si>
  <si>
    <t>31705</t>
  </si>
  <si>
    <t>31706</t>
  </si>
  <si>
    <t>31707</t>
  </si>
  <si>
    <t>31708</t>
  </si>
  <si>
    <t>32704</t>
  </si>
  <si>
    <t>32709</t>
  </si>
  <si>
    <t>32710</t>
  </si>
  <si>
    <t>32711</t>
  </si>
  <si>
    <t>32712</t>
  </si>
  <si>
    <t>32715</t>
  </si>
  <si>
    <t>32716</t>
  </si>
  <si>
    <t>33713</t>
  </si>
  <si>
    <t>32714</t>
  </si>
  <si>
    <t>32717</t>
  </si>
  <si>
    <t>32718</t>
  </si>
  <si>
    <t>32719</t>
  </si>
  <si>
    <t>32919</t>
  </si>
  <si>
    <t>Победитель</t>
  </si>
  <si>
    <t>Призер</t>
  </si>
  <si>
    <t>Судакова М.Г.</t>
  </si>
  <si>
    <t>Александрова Ю.Н.</t>
  </si>
  <si>
    <t>Лысая Л.В.</t>
  </si>
  <si>
    <t>Миненко Е.А</t>
  </si>
  <si>
    <t>Васильева В.Я.</t>
  </si>
  <si>
    <t>Шмидт Л.Ю</t>
  </si>
  <si>
    <t>победитель</t>
  </si>
  <si>
    <t xml:space="preserve">Саурова Н. В. </t>
  </si>
  <si>
    <t>призёр</t>
  </si>
  <si>
    <t>Ревенко О В</t>
  </si>
  <si>
    <t>Васильева В.Я</t>
  </si>
  <si>
    <t>Балаганская А.В.</t>
  </si>
  <si>
    <t>х</t>
  </si>
  <si>
    <t>Машанова Е.И.</t>
  </si>
  <si>
    <t xml:space="preserve">Победитель </t>
  </si>
  <si>
    <t xml:space="preserve">Призер </t>
  </si>
  <si>
    <t>Устьянцева Е.В.</t>
  </si>
  <si>
    <t>Ревенко О.В.</t>
  </si>
  <si>
    <t>Саурова Н. 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</si>
</sst>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"/>
    <numFmt numFmtId="179" formatCode="0.0000"/>
    <numFmt numFmtId="180" formatCode="#,##0.00&quot;р.&quot;"/>
  </numFmts>
  <fonts count="49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Courier New"/>
      <family val="3"/>
    </font>
    <font>
      <sz val="10"/>
      <name val="Microsoft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44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4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97;&#1072;&#1103;%20&#1087;&#1077;&#1076;.%20&#1082;&#1086;&#1083;&#1083;&#1077;&#1082;&#1090;&#1080;&#1074;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69" zoomScaleNormal="69" zoomScalePageLayoutView="0" workbookViewId="0" topLeftCell="A2">
      <selection activeCell="AC46" sqref="AC4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7" customWidth="1"/>
    <col min="4" max="4" width="21.25390625" style="17" customWidth="1"/>
    <col min="5" max="5" width="23.375" style="17" customWidth="1"/>
    <col min="6" max="6" width="18.375" style="17" customWidth="1"/>
    <col min="7" max="7" width="44.25390625" style="17" customWidth="1"/>
    <col min="8" max="17" width="4.00390625" style="0" customWidth="1"/>
    <col min="18" max="26" width="4.00390625" style="0" hidden="1" customWidth="1"/>
    <col min="27" max="27" width="12.875" style="0" customWidth="1"/>
    <col min="28" max="28" width="16.75390625" style="0" customWidth="1"/>
    <col min="29" max="29" width="25.125" style="0" customWidth="1"/>
    <col min="30" max="30" width="30.125" style="0" customWidth="1"/>
  </cols>
  <sheetData>
    <row r="1" spans="1:6" ht="16.5">
      <c r="A1" s="4" t="s">
        <v>240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72" t="s">
        <v>124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4" ht="15.75">
      <c r="A4" s="2"/>
      <c r="B4" s="2"/>
      <c r="C4" s="1"/>
      <c r="D4" s="1"/>
    </row>
    <row r="5" spans="1:30" ht="21.75" customHeight="1">
      <c r="A5" s="71" t="s">
        <v>2</v>
      </c>
      <c r="B5" s="74" t="s">
        <v>9</v>
      </c>
      <c r="C5" s="77" t="s">
        <v>5</v>
      </c>
      <c r="D5" s="77" t="s">
        <v>6</v>
      </c>
      <c r="E5" s="73" t="s">
        <v>7</v>
      </c>
      <c r="F5" s="77" t="s">
        <v>8</v>
      </c>
      <c r="G5" s="73" t="s">
        <v>0</v>
      </c>
      <c r="H5" s="65" t="s">
        <v>170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71" t="s">
        <v>1</v>
      </c>
      <c r="AB5" s="71" t="s">
        <v>12</v>
      </c>
      <c r="AC5" s="71" t="s">
        <v>11</v>
      </c>
      <c r="AD5" s="71" t="s">
        <v>10</v>
      </c>
    </row>
    <row r="6" spans="1:30" ht="18.75" customHeight="1">
      <c r="A6" s="71"/>
      <c r="B6" s="75"/>
      <c r="C6" s="78"/>
      <c r="D6" s="78"/>
      <c r="E6" s="73"/>
      <c r="F6" s="78"/>
      <c r="G6" s="73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  <c r="AA6" s="71"/>
      <c r="AB6" s="71"/>
      <c r="AC6" s="71"/>
      <c r="AD6" s="71"/>
    </row>
    <row r="7" spans="1:30" ht="26.25" customHeight="1">
      <c r="A7" s="71"/>
      <c r="B7" s="75"/>
      <c r="C7" s="78"/>
      <c r="D7" s="78"/>
      <c r="E7" s="73"/>
      <c r="F7" s="78"/>
      <c r="G7" s="73"/>
      <c r="H7" s="65" t="s">
        <v>13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71"/>
      <c r="AB7" s="71"/>
      <c r="AC7" s="71"/>
      <c r="AD7" s="71"/>
    </row>
    <row r="8" spans="1:30" ht="16.5" customHeight="1">
      <c r="A8" s="71"/>
      <c r="B8" s="75"/>
      <c r="C8" s="78"/>
      <c r="D8" s="78"/>
      <c r="E8" s="73"/>
      <c r="F8" s="78"/>
      <c r="G8" s="7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71"/>
      <c r="AB8" s="71"/>
      <c r="AC8" s="71"/>
      <c r="AD8" s="71"/>
    </row>
    <row r="9" spans="1:30" ht="18.75">
      <c r="A9" s="71"/>
      <c r="B9" s="76"/>
      <c r="C9" s="79"/>
      <c r="D9" s="79"/>
      <c r="E9" s="73"/>
      <c r="F9" s="79"/>
      <c r="G9" s="7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71"/>
      <c r="AB9" s="71"/>
      <c r="AC9" s="71"/>
      <c r="AD9" s="71"/>
    </row>
    <row r="10" spans="1:30" s="35" customFormat="1" ht="15.75" customHeight="1">
      <c r="A10" s="7" t="s">
        <v>330</v>
      </c>
      <c r="B10" s="12">
        <v>1</v>
      </c>
      <c r="C10" s="55" t="s">
        <v>106</v>
      </c>
      <c r="D10" s="55" t="s">
        <v>107</v>
      </c>
      <c r="E10" s="55" t="s">
        <v>108</v>
      </c>
      <c r="F10" s="21">
        <v>40387</v>
      </c>
      <c r="G10" s="56" t="s">
        <v>126</v>
      </c>
      <c r="H10" s="6">
        <v>5</v>
      </c>
      <c r="I10" s="6">
        <v>4</v>
      </c>
      <c r="J10" s="6">
        <v>5</v>
      </c>
      <c r="K10" s="6">
        <v>5</v>
      </c>
      <c r="L10" s="6">
        <v>2</v>
      </c>
      <c r="M10" s="6">
        <v>3</v>
      </c>
      <c r="N10" s="6">
        <v>15</v>
      </c>
      <c r="O10" s="6">
        <v>4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2">
        <f>SUM(H10:Q10)</f>
        <v>43</v>
      </c>
      <c r="AB10" s="60"/>
      <c r="AC10" s="83" t="s">
        <v>334</v>
      </c>
      <c r="AD10" s="55" t="s">
        <v>340</v>
      </c>
    </row>
    <row r="11" spans="1:30" ht="15.75" customHeight="1">
      <c r="A11" s="14" t="s">
        <v>325</v>
      </c>
      <c r="B11" s="12">
        <v>2</v>
      </c>
      <c r="C11" s="55" t="s">
        <v>98</v>
      </c>
      <c r="D11" s="55" t="s">
        <v>70</v>
      </c>
      <c r="E11" s="55" t="s">
        <v>99</v>
      </c>
      <c r="F11" s="21">
        <v>40183</v>
      </c>
      <c r="G11" s="56" t="s">
        <v>126</v>
      </c>
      <c r="H11" s="12">
        <v>4</v>
      </c>
      <c r="I11" s="12">
        <v>4</v>
      </c>
      <c r="J11" s="12">
        <v>0</v>
      </c>
      <c r="K11" s="12">
        <v>3</v>
      </c>
      <c r="L11" s="12">
        <v>4</v>
      </c>
      <c r="M11" s="12">
        <v>1</v>
      </c>
      <c r="N11" s="12">
        <v>15</v>
      </c>
      <c r="O11" s="12">
        <v>4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f>SUM(H11:Q11)</f>
        <v>35</v>
      </c>
      <c r="AB11" s="62"/>
      <c r="AC11" s="83" t="s">
        <v>335</v>
      </c>
      <c r="AD11" s="55" t="s">
        <v>347</v>
      </c>
    </row>
    <row r="12" spans="1:30" ht="15.75" customHeight="1">
      <c r="A12" s="7" t="s">
        <v>329</v>
      </c>
      <c r="B12" s="12">
        <v>3</v>
      </c>
      <c r="C12" s="55" t="s">
        <v>101</v>
      </c>
      <c r="D12" s="55" t="s">
        <v>102</v>
      </c>
      <c r="E12" s="55" t="s">
        <v>103</v>
      </c>
      <c r="F12" s="21">
        <v>40303</v>
      </c>
      <c r="G12" s="56" t="s">
        <v>126</v>
      </c>
      <c r="H12" s="6">
        <v>5</v>
      </c>
      <c r="I12" s="6">
        <v>4</v>
      </c>
      <c r="J12" s="6">
        <v>0</v>
      </c>
      <c r="K12" s="6">
        <v>4</v>
      </c>
      <c r="L12" s="6">
        <v>3</v>
      </c>
      <c r="M12" s="6">
        <v>0</v>
      </c>
      <c r="N12" s="6">
        <v>15</v>
      </c>
      <c r="O12" s="6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2">
        <f>SUM(H12:Q12)</f>
        <v>35</v>
      </c>
      <c r="AB12" s="60"/>
      <c r="AC12" s="83" t="s">
        <v>335</v>
      </c>
      <c r="AD12" s="55" t="s">
        <v>346</v>
      </c>
    </row>
    <row r="13" spans="1:30" ht="15.75" customHeight="1">
      <c r="A13" s="31" t="s">
        <v>314</v>
      </c>
      <c r="B13" s="12">
        <v>4</v>
      </c>
      <c r="C13" s="55" t="s">
        <v>81</v>
      </c>
      <c r="D13" s="55" t="s">
        <v>82</v>
      </c>
      <c r="E13" s="55" t="s">
        <v>60</v>
      </c>
      <c r="F13" s="21">
        <v>40455</v>
      </c>
      <c r="G13" s="56" t="s">
        <v>125</v>
      </c>
      <c r="H13" s="33">
        <v>2</v>
      </c>
      <c r="I13" s="33">
        <v>2</v>
      </c>
      <c r="J13" s="33">
        <v>2</v>
      </c>
      <c r="K13" s="33">
        <v>2</v>
      </c>
      <c r="L13" s="33">
        <v>2</v>
      </c>
      <c r="M13" s="33">
        <v>0</v>
      </c>
      <c r="N13" s="33">
        <v>13</v>
      </c>
      <c r="O13" s="33">
        <v>4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26">
        <f>SUM(H13:Q13)</f>
        <v>27</v>
      </c>
      <c r="AB13" s="57"/>
      <c r="AC13" s="84" t="s">
        <v>335</v>
      </c>
      <c r="AD13" s="59" t="s">
        <v>353</v>
      </c>
    </row>
    <row r="14" spans="1:30" ht="15.75" customHeight="1">
      <c r="A14" s="7" t="s">
        <v>321</v>
      </c>
      <c r="B14" s="12">
        <v>5</v>
      </c>
      <c r="C14" s="55" t="s">
        <v>53</v>
      </c>
      <c r="D14" s="55" t="s">
        <v>54</v>
      </c>
      <c r="E14" s="55" t="s">
        <v>55</v>
      </c>
      <c r="F14" s="21">
        <v>40252</v>
      </c>
      <c r="G14" s="56" t="s">
        <v>125</v>
      </c>
      <c r="H14" s="6">
        <v>4</v>
      </c>
      <c r="I14" s="6">
        <v>3</v>
      </c>
      <c r="J14" s="6">
        <v>0</v>
      </c>
      <c r="K14" s="6">
        <v>0</v>
      </c>
      <c r="L14" s="6">
        <v>4</v>
      </c>
      <c r="M14" s="6">
        <v>3</v>
      </c>
      <c r="N14" s="6">
        <v>9</v>
      </c>
      <c r="O14" s="6">
        <v>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2">
        <f>SUM(H14:Q14)</f>
        <v>27</v>
      </c>
      <c r="AB14" s="60"/>
      <c r="AC14" s="83" t="s">
        <v>344</v>
      </c>
      <c r="AD14" s="59" t="s">
        <v>353</v>
      </c>
    </row>
    <row r="15" spans="1:30" ht="15.75" customHeight="1">
      <c r="A15" s="7" t="s">
        <v>323</v>
      </c>
      <c r="B15" s="12">
        <v>6</v>
      </c>
      <c r="C15" s="55" t="s">
        <v>93</v>
      </c>
      <c r="D15" s="55" t="s">
        <v>40</v>
      </c>
      <c r="E15" s="55" t="s">
        <v>94</v>
      </c>
      <c r="F15" s="21">
        <v>40127</v>
      </c>
      <c r="G15" s="56" t="s">
        <v>126</v>
      </c>
      <c r="H15" s="6">
        <v>1</v>
      </c>
      <c r="I15" s="6">
        <v>1</v>
      </c>
      <c r="J15" s="6">
        <v>0</v>
      </c>
      <c r="K15" s="6">
        <v>0</v>
      </c>
      <c r="L15" s="6">
        <v>2</v>
      </c>
      <c r="M15" s="6">
        <v>4</v>
      </c>
      <c r="N15" s="6">
        <v>15</v>
      </c>
      <c r="O15" s="6">
        <v>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2">
        <f>SUM(H15:Q15)</f>
        <v>27</v>
      </c>
      <c r="AB15" s="60"/>
      <c r="AC15" s="83" t="s">
        <v>335</v>
      </c>
      <c r="AD15" s="55" t="s">
        <v>347</v>
      </c>
    </row>
    <row r="16" spans="1:30" ht="15.75" customHeight="1">
      <c r="A16" s="7" t="s">
        <v>324</v>
      </c>
      <c r="B16" s="12">
        <v>7</v>
      </c>
      <c r="C16" s="55" t="s">
        <v>95</v>
      </c>
      <c r="D16" s="55" t="s">
        <v>96</v>
      </c>
      <c r="E16" s="55" t="s">
        <v>97</v>
      </c>
      <c r="F16" s="21">
        <v>40298</v>
      </c>
      <c r="G16" s="56" t="s">
        <v>126</v>
      </c>
      <c r="H16" s="6">
        <v>5</v>
      </c>
      <c r="I16" s="6">
        <v>5</v>
      </c>
      <c r="J16" s="6">
        <v>0</v>
      </c>
      <c r="K16" s="6">
        <v>3</v>
      </c>
      <c r="L16" s="6">
        <v>3</v>
      </c>
      <c r="M16" s="6">
        <v>1</v>
      </c>
      <c r="N16" s="6">
        <v>8</v>
      </c>
      <c r="O16" s="6">
        <v>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2">
        <f>SUM(H16:Q16)</f>
        <v>27</v>
      </c>
      <c r="AB16" s="60"/>
      <c r="AC16" s="83" t="s">
        <v>335</v>
      </c>
      <c r="AD16" s="61" t="s">
        <v>340</v>
      </c>
    </row>
    <row r="17" spans="1:30" ht="15.75" customHeight="1">
      <c r="A17" s="60">
        <v>32720</v>
      </c>
      <c r="B17" s="12">
        <v>8</v>
      </c>
      <c r="C17" s="55" t="s">
        <v>113</v>
      </c>
      <c r="D17" s="55" t="s">
        <v>21</v>
      </c>
      <c r="E17" s="55" t="s">
        <v>22</v>
      </c>
      <c r="F17" s="21">
        <v>40171</v>
      </c>
      <c r="G17" s="56" t="s">
        <v>127</v>
      </c>
      <c r="H17" s="60">
        <v>3</v>
      </c>
      <c r="I17" s="60">
        <v>2</v>
      </c>
      <c r="J17" s="60">
        <v>3</v>
      </c>
      <c r="K17" s="60">
        <v>0</v>
      </c>
      <c r="L17" s="60">
        <v>2</v>
      </c>
      <c r="M17" s="60">
        <v>3</v>
      </c>
      <c r="N17" s="60">
        <v>10</v>
      </c>
      <c r="O17" s="60">
        <v>4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12">
        <f>SUM(H17:Q17)</f>
        <v>27</v>
      </c>
      <c r="AB17" s="60"/>
      <c r="AC17" s="85" t="s">
        <v>335</v>
      </c>
      <c r="AD17" s="60" t="s">
        <v>341</v>
      </c>
    </row>
    <row r="18" spans="1:30" ht="15.75" customHeight="1">
      <c r="A18" s="7" t="s">
        <v>318</v>
      </c>
      <c r="B18" s="12">
        <v>9</v>
      </c>
      <c r="C18" s="55" t="s">
        <v>85</v>
      </c>
      <c r="D18" s="55" t="s">
        <v>52</v>
      </c>
      <c r="E18" s="55" t="s">
        <v>47</v>
      </c>
      <c r="F18" s="21">
        <v>40268</v>
      </c>
      <c r="G18" s="56" t="s">
        <v>125</v>
      </c>
      <c r="H18" s="6">
        <v>5</v>
      </c>
      <c r="I18" s="6">
        <v>3</v>
      </c>
      <c r="J18" s="6">
        <v>0</v>
      </c>
      <c r="K18" s="6">
        <v>1</v>
      </c>
      <c r="L18" s="6">
        <v>2</v>
      </c>
      <c r="M18" s="6">
        <v>0</v>
      </c>
      <c r="N18" s="6">
        <v>10</v>
      </c>
      <c r="O18" s="6">
        <v>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6">
        <f>SUM(H18:Q18)</f>
        <v>25</v>
      </c>
      <c r="AB18" s="60"/>
      <c r="AC18" s="6"/>
      <c r="AD18" s="55"/>
    </row>
    <row r="19" spans="1:30" ht="15.75" customHeight="1">
      <c r="A19" s="7" t="s">
        <v>319</v>
      </c>
      <c r="B19" s="12">
        <v>10</v>
      </c>
      <c r="C19" s="55" t="s">
        <v>86</v>
      </c>
      <c r="D19" s="55" t="s">
        <v>87</v>
      </c>
      <c r="E19" s="55" t="s">
        <v>88</v>
      </c>
      <c r="F19" s="21">
        <v>40442</v>
      </c>
      <c r="G19" s="56" t="s">
        <v>125</v>
      </c>
      <c r="H19" s="6">
        <v>0</v>
      </c>
      <c r="I19" s="6">
        <v>2</v>
      </c>
      <c r="J19" s="6">
        <v>0</v>
      </c>
      <c r="K19" s="6">
        <v>2</v>
      </c>
      <c r="L19" s="6">
        <v>2</v>
      </c>
      <c r="M19" s="6">
        <v>3</v>
      </c>
      <c r="N19" s="6">
        <v>10</v>
      </c>
      <c r="O19" s="6">
        <v>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2">
        <f>SUM(H19:Q19)</f>
        <v>24</v>
      </c>
      <c r="AB19" s="60"/>
      <c r="AC19" s="6"/>
      <c r="AD19" s="55"/>
    </row>
    <row r="20" spans="1:30" ht="15.75" customHeight="1">
      <c r="A20" s="60">
        <v>31727</v>
      </c>
      <c r="B20" s="12">
        <v>11</v>
      </c>
      <c r="C20" s="55" t="s">
        <v>57</v>
      </c>
      <c r="D20" s="55" t="s">
        <v>58</v>
      </c>
      <c r="E20" s="55" t="s">
        <v>59</v>
      </c>
      <c r="F20" s="21">
        <v>40205</v>
      </c>
      <c r="G20" s="56" t="s">
        <v>130</v>
      </c>
      <c r="H20" s="6">
        <v>2</v>
      </c>
      <c r="I20" s="6">
        <v>0</v>
      </c>
      <c r="J20" s="6">
        <v>0</v>
      </c>
      <c r="K20" s="6">
        <v>4</v>
      </c>
      <c r="L20" s="6">
        <v>4</v>
      </c>
      <c r="M20" s="6">
        <v>5</v>
      </c>
      <c r="N20" s="6">
        <v>6</v>
      </c>
      <c r="O20" s="6">
        <v>3</v>
      </c>
      <c r="P20" s="6"/>
      <c r="Q20" s="6"/>
      <c r="R20" s="60"/>
      <c r="S20" s="60"/>
      <c r="T20" s="60"/>
      <c r="U20" s="60"/>
      <c r="V20" s="60"/>
      <c r="W20" s="60"/>
      <c r="X20" s="60"/>
      <c r="Y20" s="60"/>
      <c r="Z20" s="60"/>
      <c r="AA20" s="12">
        <f>SUM(H20:Q20)</f>
        <v>24</v>
      </c>
      <c r="AB20" s="60"/>
      <c r="AC20" s="60"/>
      <c r="AD20" s="60"/>
    </row>
    <row r="21" spans="1:30" ht="15.75" customHeight="1">
      <c r="A21" s="7" t="s">
        <v>322</v>
      </c>
      <c r="B21" s="12">
        <v>12</v>
      </c>
      <c r="C21" s="55" t="s">
        <v>91</v>
      </c>
      <c r="D21" s="55" t="s">
        <v>32</v>
      </c>
      <c r="E21" s="55" t="s">
        <v>92</v>
      </c>
      <c r="F21" s="21">
        <v>40415</v>
      </c>
      <c r="G21" s="56" t="s">
        <v>126</v>
      </c>
      <c r="H21" s="6">
        <v>4</v>
      </c>
      <c r="I21" s="6">
        <v>0</v>
      </c>
      <c r="J21" s="6">
        <v>0</v>
      </c>
      <c r="K21" s="6">
        <v>4</v>
      </c>
      <c r="L21" s="6">
        <v>5</v>
      </c>
      <c r="M21" s="6">
        <v>0</v>
      </c>
      <c r="N21" s="6">
        <v>5</v>
      </c>
      <c r="O21" s="6">
        <v>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2">
        <f>SUM(H21:Q21)</f>
        <v>22</v>
      </c>
      <c r="AB21" s="60"/>
      <c r="AC21" s="6"/>
      <c r="AD21" s="6"/>
    </row>
    <row r="22" spans="1:30" ht="15.75" customHeight="1">
      <c r="A22" s="60">
        <v>31723</v>
      </c>
      <c r="B22" s="12">
        <v>13</v>
      </c>
      <c r="C22" s="55" t="s">
        <v>116</v>
      </c>
      <c r="D22" s="55" t="s">
        <v>117</v>
      </c>
      <c r="E22" s="55" t="s">
        <v>45</v>
      </c>
      <c r="F22" s="21">
        <v>40199</v>
      </c>
      <c r="G22" s="56" t="s">
        <v>129</v>
      </c>
      <c r="H22" s="60">
        <v>3</v>
      </c>
      <c r="I22" s="60">
        <v>3</v>
      </c>
      <c r="J22" s="60">
        <v>0</v>
      </c>
      <c r="K22" s="60">
        <v>1</v>
      </c>
      <c r="L22" s="60">
        <v>2</v>
      </c>
      <c r="M22" s="60">
        <v>0</v>
      </c>
      <c r="N22" s="60">
        <v>9</v>
      </c>
      <c r="O22" s="60">
        <v>4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12">
        <f>SUM(H22:Q22)</f>
        <v>22</v>
      </c>
      <c r="AB22" s="60"/>
      <c r="AC22" s="60"/>
      <c r="AD22" s="60"/>
    </row>
    <row r="23" spans="1:30" ht="15.75" customHeight="1">
      <c r="A23" s="14" t="s">
        <v>316</v>
      </c>
      <c r="B23" s="12">
        <v>14</v>
      </c>
      <c r="C23" s="55" t="s">
        <v>83</v>
      </c>
      <c r="D23" s="55" t="s">
        <v>84</v>
      </c>
      <c r="E23" s="55" t="s">
        <v>19</v>
      </c>
      <c r="F23" s="21">
        <v>40351</v>
      </c>
      <c r="G23" s="56" t="s">
        <v>125</v>
      </c>
      <c r="H23" s="12">
        <v>2</v>
      </c>
      <c r="I23" s="12">
        <v>1</v>
      </c>
      <c r="J23" s="12">
        <v>0</v>
      </c>
      <c r="K23" s="12">
        <v>4</v>
      </c>
      <c r="L23" s="12">
        <v>5</v>
      </c>
      <c r="M23" s="12">
        <v>1</v>
      </c>
      <c r="N23" s="12">
        <v>4</v>
      </c>
      <c r="O23" s="12">
        <v>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>
        <f>SUM(H23:Q23)</f>
        <v>18</v>
      </c>
      <c r="AB23" s="60"/>
      <c r="AC23" s="62"/>
      <c r="AD23" s="55"/>
    </row>
    <row r="24" spans="1:30" ht="15.75" customHeight="1">
      <c r="A24" s="7" t="s">
        <v>332</v>
      </c>
      <c r="B24" s="12">
        <v>15</v>
      </c>
      <c r="C24" s="55" t="s">
        <v>110</v>
      </c>
      <c r="D24" s="55" t="s">
        <v>111</v>
      </c>
      <c r="E24" s="55" t="s">
        <v>112</v>
      </c>
      <c r="F24" s="21">
        <v>40274</v>
      </c>
      <c r="G24" s="56" t="s">
        <v>126</v>
      </c>
      <c r="H24" s="6">
        <v>3</v>
      </c>
      <c r="I24" s="6">
        <v>3</v>
      </c>
      <c r="J24" s="6">
        <v>1</v>
      </c>
      <c r="K24" s="6">
        <v>0</v>
      </c>
      <c r="L24" s="6">
        <v>0</v>
      </c>
      <c r="M24" s="6">
        <v>2</v>
      </c>
      <c r="N24" s="6">
        <v>6</v>
      </c>
      <c r="O24" s="6">
        <v>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2">
        <f>SUM(H24:Q24)</f>
        <v>18</v>
      </c>
      <c r="AB24" s="60"/>
      <c r="AC24" s="6"/>
      <c r="AD24" s="6"/>
    </row>
    <row r="25" spans="1:30" ht="15.75" customHeight="1">
      <c r="A25" s="7" t="s">
        <v>317</v>
      </c>
      <c r="B25" s="12">
        <v>16</v>
      </c>
      <c r="C25" s="55" t="s">
        <v>67</v>
      </c>
      <c r="D25" s="55" t="s">
        <v>34</v>
      </c>
      <c r="E25" s="55" t="s">
        <v>29</v>
      </c>
      <c r="F25" s="21">
        <v>40366</v>
      </c>
      <c r="G25" s="56" t="s">
        <v>125</v>
      </c>
      <c r="H25" s="6">
        <v>3</v>
      </c>
      <c r="I25" s="6">
        <v>1</v>
      </c>
      <c r="J25" s="6">
        <v>0</v>
      </c>
      <c r="K25" s="6">
        <v>1</v>
      </c>
      <c r="L25" s="6">
        <v>2</v>
      </c>
      <c r="M25" s="6">
        <v>0</v>
      </c>
      <c r="N25" s="6">
        <v>7</v>
      </c>
      <c r="O25" s="6">
        <v>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6">
        <f>SUM(H25:Q25)</f>
        <v>17</v>
      </c>
      <c r="AB25" s="60"/>
      <c r="AC25" s="6"/>
      <c r="AD25" s="55"/>
    </row>
    <row r="26" spans="1:30" ht="15.75">
      <c r="A26" s="7" t="s">
        <v>320</v>
      </c>
      <c r="B26" s="12">
        <v>17</v>
      </c>
      <c r="C26" s="55" t="s">
        <v>89</v>
      </c>
      <c r="D26" s="55" t="s">
        <v>90</v>
      </c>
      <c r="E26" s="55" t="s">
        <v>39</v>
      </c>
      <c r="F26" s="21">
        <v>40173</v>
      </c>
      <c r="G26" s="56" t="s">
        <v>125</v>
      </c>
      <c r="H26" s="6">
        <v>3</v>
      </c>
      <c r="I26" s="6">
        <v>2</v>
      </c>
      <c r="J26" s="6">
        <v>0</v>
      </c>
      <c r="K26" s="6">
        <v>2</v>
      </c>
      <c r="L26" s="6">
        <v>1</v>
      </c>
      <c r="M26" s="6">
        <v>1</v>
      </c>
      <c r="N26" s="6">
        <v>7</v>
      </c>
      <c r="O26" s="6"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2">
        <f>SUM(H26:Q26)</f>
        <v>16</v>
      </c>
      <c r="AB26" s="60"/>
      <c r="AC26" s="12"/>
      <c r="AD26" s="55"/>
    </row>
    <row r="27" spans="1:30" ht="15.75">
      <c r="A27" s="7" t="s">
        <v>327</v>
      </c>
      <c r="B27" s="12">
        <v>18</v>
      </c>
      <c r="C27" s="55" t="s">
        <v>105</v>
      </c>
      <c r="D27" s="55" t="s">
        <v>38</v>
      </c>
      <c r="E27" s="55" t="s">
        <v>94</v>
      </c>
      <c r="F27" s="21">
        <v>40153</v>
      </c>
      <c r="G27" s="56" t="s">
        <v>126</v>
      </c>
      <c r="H27" s="6">
        <v>3</v>
      </c>
      <c r="I27" s="6">
        <v>1</v>
      </c>
      <c r="J27" s="6">
        <v>0</v>
      </c>
      <c r="K27" s="6">
        <v>1</v>
      </c>
      <c r="L27" s="6">
        <v>3</v>
      </c>
      <c r="M27" s="6">
        <v>0</v>
      </c>
      <c r="N27" s="6">
        <v>6</v>
      </c>
      <c r="O27" s="6">
        <v>2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2">
        <f>SUM(H27:Q27)</f>
        <v>16</v>
      </c>
      <c r="AB27" s="60"/>
      <c r="AC27" s="6"/>
      <c r="AD27" s="61"/>
    </row>
    <row r="28" spans="1:30" ht="15.75">
      <c r="A28" s="60">
        <v>31724</v>
      </c>
      <c r="B28" s="12">
        <v>19</v>
      </c>
      <c r="C28" s="55" t="s">
        <v>118</v>
      </c>
      <c r="D28" s="55" t="s">
        <v>73</v>
      </c>
      <c r="E28" s="55" t="s">
        <v>41</v>
      </c>
      <c r="F28" s="21">
        <v>40223</v>
      </c>
      <c r="G28" s="56" t="s">
        <v>129</v>
      </c>
      <c r="H28" s="60">
        <v>2</v>
      </c>
      <c r="I28" s="60">
        <v>2</v>
      </c>
      <c r="J28" s="60">
        <v>0</v>
      </c>
      <c r="K28" s="60">
        <v>0</v>
      </c>
      <c r="L28" s="60">
        <v>2</v>
      </c>
      <c r="M28" s="60">
        <v>0</v>
      </c>
      <c r="N28" s="60">
        <v>8</v>
      </c>
      <c r="O28" s="60">
        <v>2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2">
        <f>SUM(H28:Q28)</f>
        <v>16</v>
      </c>
      <c r="AB28" s="60"/>
      <c r="AC28" s="60"/>
      <c r="AD28" s="60"/>
    </row>
    <row r="29" spans="1:30" ht="15.75">
      <c r="A29" s="7" t="s">
        <v>326</v>
      </c>
      <c r="B29" s="12">
        <v>20</v>
      </c>
      <c r="C29" s="55" t="s">
        <v>104</v>
      </c>
      <c r="D29" s="55" t="s">
        <v>23</v>
      </c>
      <c r="E29" s="55" t="s">
        <v>99</v>
      </c>
      <c r="F29" s="21">
        <v>40217</v>
      </c>
      <c r="G29" s="56" t="s">
        <v>126</v>
      </c>
      <c r="H29" s="6">
        <v>0</v>
      </c>
      <c r="I29" s="6">
        <v>2</v>
      </c>
      <c r="J29" s="6">
        <v>0</v>
      </c>
      <c r="K29" s="6">
        <v>1</v>
      </c>
      <c r="L29" s="6">
        <v>1</v>
      </c>
      <c r="M29" s="6">
        <v>1</v>
      </c>
      <c r="N29" s="6">
        <v>9</v>
      </c>
      <c r="O29" s="6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f>SUM(H29:Q29)</f>
        <v>15</v>
      </c>
      <c r="AB29" s="60"/>
      <c r="AC29" s="6"/>
      <c r="AD29" s="55"/>
    </row>
    <row r="30" spans="1:30" ht="15.75">
      <c r="A30" s="7" t="s">
        <v>328</v>
      </c>
      <c r="B30" s="12">
        <v>21</v>
      </c>
      <c r="C30" s="55" t="s">
        <v>100</v>
      </c>
      <c r="D30" s="55" t="s">
        <v>40</v>
      </c>
      <c r="E30" s="55" t="s">
        <v>92</v>
      </c>
      <c r="F30" s="21">
        <v>40199</v>
      </c>
      <c r="G30" s="56" t="s">
        <v>126</v>
      </c>
      <c r="H30" s="6">
        <v>3</v>
      </c>
      <c r="I30" s="6">
        <v>2</v>
      </c>
      <c r="J30" s="6">
        <v>0</v>
      </c>
      <c r="K30" s="6">
        <v>2</v>
      </c>
      <c r="L30" s="6">
        <v>3</v>
      </c>
      <c r="M30" s="6">
        <v>0</v>
      </c>
      <c r="N30" s="6">
        <v>3</v>
      </c>
      <c r="O30" s="6">
        <v>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2">
        <f>SUM(H30:Q30)</f>
        <v>14</v>
      </c>
      <c r="AB30" s="60"/>
      <c r="AC30" s="6"/>
      <c r="AD30" s="61"/>
    </row>
    <row r="31" spans="1:30" ht="15.75">
      <c r="A31" s="60">
        <v>31726</v>
      </c>
      <c r="B31" s="12">
        <v>22</v>
      </c>
      <c r="C31" s="55" t="s">
        <v>63</v>
      </c>
      <c r="D31" s="55" t="s">
        <v>52</v>
      </c>
      <c r="E31" s="55" t="s">
        <v>24</v>
      </c>
      <c r="F31" s="21">
        <v>40252</v>
      </c>
      <c r="G31" s="56" t="s">
        <v>130</v>
      </c>
      <c r="H31" s="6">
        <v>0</v>
      </c>
      <c r="I31" s="6">
        <v>0</v>
      </c>
      <c r="J31" s="6">
        <v>0</v>
      </c>
      <c r="K31" s="6">
        <v>1</v>
      </c>
      <c r="L31" s="6">
        <v>1</v>
      </c>
      <c r="M31" s="6">
        <v>0</v>
      </c>
      <c r="N31" s="6">
        <v>8</v>
      </c>
      <c r="O31" s="6">
        <v>4</v>
      </c>
      <c r="P31" s="6"/>
      <c r="Q31" s="6"/>
      <c r="R31" s="60"/>
      <c r="S31" s="60"/>
      <c r="T31" s="60"/>
      <c r="U31" s="60"/>
      <c r="V31" s="60"/>
      <c r="W31" s="60"/>
      <c r="X31" s="60"/>
      <c r="Y31" s="60"/>
      <c r="Z31" s="60"/>
      <c r="AA31" s="12">
        <f>SUM(H31:Q31)</f>
        <v>14</v>
      </c>
      <c r="AB31" s="60"/>
      <c r="AC31" s="60"/>
      <c r="AD31" s="60"/>
    </row>
    <row r="32" spans="1:30" ht="15.75">
      <c r="A32" s="60">
        <v>31728</v>
      </c>
      <c r="B32" s="12">
        <v>23</v>
      </c>
      <c r="C32" s="55" t="s">
        <v>65</v>
      </c>
      <c r="D32" s="55" t="s">
        <v>66</v>
      </c>
      <c r="E32" s="55" t="s">
        <v>43</v>
      </c>
      <c r="F32" s="21">
        <v>40458</v>
      </c>
      <c r="G32" s="56" t="s">
        <v>130</v>
      </c>
      <c r="H32" s="6">
        <v>2</v>
      </c>
      <c r="I32" s="6">
        <v>1</v>
      </c>
      <c r="J32" s="6">
        <v>0</v>
      </c>
      <c r="K32" s="6">
        <v>1</v>
      </c>
      <c r="L32" s="6">
        <v>0</v>
      </c>
      <c r="M32" s="6">
        <v>0</v>
      </c>
      <c r="N32" s="6">
        <v>6</v>
      </c>
      <c r="O32" s="6">
        <v>4</v>
      </c>
      <c r="P32" s="6"/>
      <c r="Q32" s="6"/>
      <c r="R32" s="60"/>
      <c r="S32" s="60"/>
      <c r="T32" s="60"/>
      <c r="U32" s="60"/>
      <c r="V32" s="60"/>
      <c r="W32" s="60"/>
      <c r="X32" s="60"/>
      <c r="Y32" s="60"/>
      <c r="Z32" s="60"/>
      <c r="AA32" s="12">
        <f>SUM(H32:Q32)</f>
        <v>14</v>
      </c>
      <c r="AB32" s="60"/>
      <c r="AC32" s="60"/>
      <c r="AD32" s="60"/>
    </row>
    <row r="33" spans="1:30" ht="15.75">
      <c r="A33" s="7" t="s">
        <v>331</v>
      </c>
      <c r="B33" s="12">
        <v>24</v>
      </c>
      <c r="C33" s="55" t="s">
        <v>109</v>
      </c>
      <c r="D33" s="55" t="s">
        <v>32</v>
      </c>
      <c r="E33" s="55" t="s">
        <v>94</v>
      </c>
      <c r="F33" s="21">
        <v>40429</v>
      </c>
      <c r="G33" s="56" t="s">
        <v>126</v>
      </c>
      <c r="H33" s="6">
        <v>2</v>
      </c>
      <c r="I33" s="6">
        <v>1</v>
      </c>
      <c r="J33" s="6">
        <v>0</v>
      </c>
      <c r="K33" s="6">
        <v>1</v>
      </c>
      <c r="L33" s="6">
        <v>2</v>
      </c>
      <c r="M33" s="6">
        <v>0</v>
      </c>
      <c r="N33" s="6">
        <v>6</v>
      </c>
      <c r="O33" s="6">
        <v>1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2">
        <f>SUM(H33:Q33)</f>
        <v>13</v>
      </c>
      <c r="AB33" s="60"/>
      <c r="AC33" s="6"/>
      <c r="AD33" s="6"/>
    </row>
    <row r="34" spans="1:30" ht="15.75">
      <c r="A34" s="60">
        <v>32725</v>
      </c>
      <c r="B34" s="12">
        <v>25</v>
      </c>
      <c r="C34" s="55" t="s">
        <v>119</v>
      </c>
      <c r="D34" s="55" t="s">
        <v>120</v>
      </c>
      <c r="E34" s="55" t="s">
        <v>77</v>
      </c>
      <c r="F34" s="21">
        <v>40162</v>
      </c>
      <c r="G34" s="56" t="s">
        <v>129</v>
      </c>
      <c r="H34" s="60">
        <v>2</v>
      </c>
      <c r="I34" s="60">
        <v>2</v>
      </c>
      <c r="J34" s="60">
        <v>0</v>
      </c>
      <c r="K34" s="60">
        <v>0</v>
      </c>
      <c r="L34" s="60">
        <v>3</v>
      </c>
      <c r="M34" s="60">
        <v>0</v>
      </c>
      <c r="N34" s="60">
        <v>6</v>
      </c>
      <c r="O34" s="60">
        <v>0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12">
        <f>SUM(H34:Q34)</f>
        <v>13</v>
      </c>
      <c r="AB34" s="60"/>
      <c r="AC34" s="60"/>
      <c r="AD34" s="60"/>
    </row>
    <row r="35" spans="1:30" ht="15.75">
      <c r="A35" s="60">
        <v>32721</v>
      </c>
      <c r="B35" s="12">
        <v>26</v>
      </c>
      <c r="C35" s="55" t="s">
        <v>114</v>
      </c>
      <c r="D35" s="55" t="s">
        <v>54</v>
      </c>
      <c r="E35" s="55" t="s">
        <v>47</v>
      </c>
      <c r="F35" s="21">
        <v>40449</v>
      </c>
      <c r="G35" s="56" t="s">
        <v>127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3</v>
      </c>
      <c r="N35" s="60">
        <v>6</v>
      </c>
      <c r="O35" s="60">
        <v>2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12">
        <f>SUM(H35:Q35)</f>
        <v>11</v>
      </c>
      <c r="AB35" s="60"/>
      <c r="AC35" s="60"/>
      <c r="AD35" s="60"/>
    </row>
    <row r="36" spans="1:30" ht="15.75">
      <c r="A36" s="60">
        <v>31730</v>
      </c>
      <c r="B36" s="12">
        <v>27</v>
      </c>
      <c r="C36" s="55" t="s">
        <v>122</v>
      </c>
      <c r="D36" s="55" t="s">
        <v>120</v>
      </c>
      <c r="E36" s="55" t="s">
        <v>123</v>
      </c>
      <c r="F36" s="21">
        <v>40323</v>
      </c>
      <c r="G36" s="56" t="s">
        <v>130</v>
      </c>
      <c r="H36" s="6">
        <v>1</v>
      </c>
      <c r="I36" s="6">
        <v>0</v>
      </c>
      <c r="J36" s="6">
        <v>0</v>
      </c>
      <c r="K36" s="6">
        <v>0</v>
      </c>
      <c r="L36" s="6">
        <v>3</v>
      </c>
      <c r="M36" s="6">
        <v>0</v>
      </c>
      <c r="N36" s="6">
        <v>5</v>
      </c>
      <c r="O36" s="6">
        <v>1</v>
      </c>
      <c r="P36" s="6"/>
      <c r="Q36" s="6"/>
      <c r="R36" s="60"/>
      <c r="S36" s="60"/>
      <c r="T36" s="60"/>
      <c r="U36" s="60"/>
      <c r="V36" s="60"/>
      <c r="W36" s="60"/>
      <c r="X36" s="60"/>
      <c r="Y36" s="60"/>
      <c r="Z36" s="60"/>
      <c r="AA36" s="12">
        <f>SUM(H36:Q36)</f>
        <v>10</v>
      </c>
      <c r="AB36" s="60"/>
      <c r="AC36" s="60"/>
      <c r="AD36" s="60"/>
    </row>
    <row r="37" spans="1:30" ht="15.75">
      <c r="A37" s="60">
        <v>31729</v>
      </c>
      <c r="B37" s="12">
        <v>28</v>
      </c>
      <c r="C37" s="55" t="s">
        <v>121</v>
      </c>
      <c r="D37" s="55" t="s">
        <v>23</v>
      </c>
      <c r="E37" s="55" t="s">
        <v>27</v>
      </c>
      <c r="F37" s="21">
        <v>39899</v>
      </c>
      <c r="G37" s="56" t="s">
        <v>130</v>
      </c>
      <c r="H37" s="6">
        <v>1</v>
      </c>
      <c r="I37" s="6">
        <v>1</v>
      </c>
      <c r="J37" s="6">
        <v>0</v>
      </c>
      <c r="K37" s="6">
        <v>1</v>
      </c>
      <c r="L37" s="6">
        <v>2</v>
      </c>
      <c r="M37" s="6">
        <v>0</v>
      </c>
      <c r="N37" s="6">
        <v>3</v>
      </c>
      <c r="O37" s="6">
        <v>1</v>
      </c>
      <c r="P37" s="6"/>
      <c r="Q37" s="6"/>
      <c r="R37" s="60"/>
      <c r="S37" s="60"/>
      <c r="T37" s="60"/>
      <c r="U37" s="60"/>
      <c r="V37" s="60"/>
      <c r="W37" s="60"/>
      <c r="X37" s="60"/>
      <c r="Y37" s="60"/>
      <c r="Z37" s="60"/>
      <c r="AA37" s="12">
        <f>SUM(H37:Q37)</f>
        <v>9</v>
      </c>
      <c r="AB37" s="60"/>
      <c r="AC37" s="60"/>
      <c r="AD37" s="60"/>
    </row>
    <row r="38" spans="1:30" ht="15.75">
      <c r="A38" s="60">
        <v>31722</v>
      </c>
      <c r="B38" s="12">
        <v>29</v>
      </c>
      <c r="C38" s="55" t="s">
        <v>115</v>
      </c>
      <c r="D38" s="55" t="s">
        <v>79</v>
      </c>
      <c r="E38" s="55" t="s">
        <v>24</v>
      </c>
      <c r="F38" s="21">
        <v>40426</v>
      </c>
      <c r="G38" s="56" t="s">
        <v>129</v>
      </c>
      <c r="H38" s="60">
        <v>1</v>
      </c>
      <c r="I38" s="60">
        <v>2</v>
      </c>
      <c r="J38" s="60">
        <v>0</v>
      </c>
      <c r="K38" s="60">
        <v>1</v>
      </c>
      <c r="L38" s="60">
        <v>2</v>
      </c>
      <c r="M38" s="60">
        <v>0</v>
      </c>
      <c r="N38" s="60">
        <v>2</v>
      </c>
      <c r="O38" s="60">
        <v>0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2">
        <f>SUM(H38:Q38)</f>
        <v>8</v>
      </c>
      <c r="AB38" s="60"/>
      <c r="AC38" s="60"/>
      <c r="AD38" s="60"/>
    </row>
    <row r="39" spans="1:30" ht="15.75">
      <c r="A39" s="7" t="s">
        <v>315</v>
      </c>
      <c r="B39" s="12">
        <v>30</v>
      </c>
      <c r="C39" s="55" t="s">
        <v>64</v>
      </c>
      <c r="D39" s="55" t="s">
        <v>20</v>
      </c>
      <c r="E39" s="55" t="s">
        <v>36</v>
      </c>
      <c r="F39" s="21">
        <v>40195</v>
      </c>
      <c r="G39" s="56" t="s">
        <v>125</v>
      </c>
      <c r="H39" s="6">
        <v>2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2</v>
      </c>
      <c r="O39" s="6"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2">
        <f>SUM(H39:Q39)</f>
        <v>5</v>
      </c>
      <c r="AB39" s="60"/>
      <c r="AC39" s="60"/>
      <c r="AD39" s="61"/>
    </row>
    <row r="40" spans="5:21" ht="15.75">
      <c r="E40" s="25"/>
      <c r="F40"/>
      <c r="G40" s="2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8"/>
      <c r="S40" s="8"/>
      <c r="T40" s="8"/>
      <c r="U40" s="8"/>
    </row>
    <row r="41" spans="5:21" ht="15.75">
      <c r="E41" s="22"/>
      <c r="G41" s="2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8"/>
      <c r="S41" s="8"/>
      <c r="T41" s="8"/>
      <c r="U41" s="8"/>
    </row>
    <row r="42" spans="5:21" ht="15.75">
      <c r="E42" s="64" t="s">
        <v>3</v>
      </c>
      <c r="G42" s="20" t="s">
        <v>304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8"/>
      <c r="T42" s="8"/>
      <c r="U42" s="8"/>
    </row>
    <row r="43" spans="7:21" ht="15.75">
      <c r="G43" s="2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8"/>
      <c r="S43" s="8"/>
      <c r="T43" s="8"/>
      <c r="U43" s="8"/>
    </row>
    <row r="44" spans="5:21" ht="15.75">
      <c r="E44" s="22" t="s">
        <v>4</v>
      </c>
      <c r="G44" s="20" t="s">
        <v>305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7:21" ht="12.75">
      <c r="G45" s="20" t="s">
        <v>306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7:21" ht="12.75">
      <c r="G46" s="20" t="s">
        <v>307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ht="12.75">
      <c r="G47" s="17" t="s">
        <v>308</v>
      </c>
    </row>
    <row r="48" ht="12.75">
      <c r="G48" s="17" t="s">
        <v>309</v>
      </c>
    </row>
    <row r="49" ht="12.75">
      <c r="G49" s="17" t="s">
        <v>310</v>
      </c>
    </row>
    <row r="50" ht="12.75">
      <c r="G50" s="17" t="s">
        <v>311</v>
      </c>
    </row>
    <row r="51" ht="12.75">
      <c r="G51" s="17" t="s">
        <v>312</v>
      </c>
    </row>
    <row r="52" ht="12.75">
      <c r="G52" s="17" t="s">
        <v>313</v>
      </c>
    </row>
  </sheetData>
  <sheetProtection/>
  <mergeCells count="14">
    <mergeCell ref="B5:B9"/>
    <mergeCell ref="C5:C9"/>
    <mergeCell ref="D5:D9"/>
    <mergeCell ref="F5:F9"/>
    <mergeCell ref="H7:Z8"/>
    <mergeCell ref="H5:Z6"/>
    <mergeCell ref="AB5:AB9"/>
    <mergeCell ref="A3:AC3"/>
    <mergeCell ref="AD5:AD9"/>
    <mergeCell ref="A5:A9"/>
    <mergeCell ref="E5:E9"/>
    <mergeCell ref="AA5:AA9"/>
    <mergeCell ref="AC5:AC9"/>
    <mergeCell ref="G5:G9"/>
  </mergeCells>
  <printOptions/>
  <pageMargins left="0.5905511811023623" right="0.5905511811023623" top="0.984251968503937" bottom="0.984251968503937" header="0.5118110236220472" footer="0.5118110236220472"/>
  <pageSetup fitToHeight="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="68" zoomScaleNormal="68" zoomScalePageLayoutView="0" workbookViewId="0" topLeftCell="A1">
      <selection activeCell="C45" sqref="C4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7" customWidth="1"/>
    <col min="4" max="4" width="21.25390625" style="17" customWidth="1"/>
    <col min="5" max="5" width="23.375" style="17" customWidth="1"/>
    <col min="6" max="6" width="18.375" style="17" customWidth="1"/>
    <col min="7" max="7" width="44.25390625" style="17" customWidth="1"/>
    <col min="8" max="16" width="4.00390625" style="0" customWidth="1"/>
    <col min="17" max="25" width="4.00390625" style="0" hidden="1" customWidth="1"/>
    <col min="26" max="26" width="12.875" style="0" customWidth="1"/>
    <col min="27" max="27" width="16.75390625" style="0" customWidth="1"/>
    <col min="28" max="28" width="25.125" style="0" customWidth="1"/>
    <col min="29" max="29" width="30.125" style="0" customWidth="1"/>
  </cols>
  <sheetData>
    <row r="1" spans="1:6" ht="16.5">
      <c r="A1" s="4" t="s">
        <v>240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8" ht="16.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4" ht="15.75">
      <c r="A4" s="2"/>
      <c r="B4" s="2"/>
      <c r="C4" s="1"/>
      <c r="D4" s="1"/>
    </row>
    <row r="5" spans="1:29" ht="21.75" customHeight="1">
      <c r="A5" s="71" t="s">
        <v>2</v>
      </c>
      <c r="B5" s="74" t="s">
        <v>9</v>
      </c>
      <c r="C5" s="77" t="s">
        <v>5</v>
      </c>
      <c r="D5" s="77" t="s">
        <v>6</v>
      </c>
      <c r="E5" s="73" t="s">
        <v>7</v>
      </c>
      <c r="F5" s="77" t="s">
        <v>8</v>
      </c>
      <c r="G5" s="73" t="s">
        <v>0</v>
      </c>
      <c r="H5" s="65" t="s">
        <v>170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  <c r="Z5" s="71" t="s">
        <v>1</v>
      </c>
      <c r="AA5" s="71" t="s">
        <v>12</v>
      </c>
      <c r="AB5" s="71" t="s">
        <v>11</v>
      </c>
      <c r="AC5" s="71" t="s">
        <v>10</v>
      </c>
    </row>
    <row r="6" spans="1:29" ht="18.75" customHeight="1">
      <c r="A6" s="71"/>
      <c r="B6" s="75"/>
      <c r="C6" s="78"/>
      <c r="D6" s="78"/>
      <c r="E6" s="73"/>
      <c r="F6" s="78"/>
      <c r="G6" s="73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71"/>
      <c r="AA6" s="71"/>
      <c r="AB6" s="71"/>
      <c r="AC6" s="71"/>
    </row>
    <row r="7" spans="1:29" ht="26.25" customHeight="1">
      <c r="A7" s="71"/>
      <c r="B7" s="75"/>
      <c r="C7" s="78"/>
      <c r="D7" s="78"/>
      <c r="E7" s="73"/>
      <c r="F7" s="78"/>
      <c r="G7" s="73"/>
      <c r="H7" s="65" t="s">
        <v>13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71"/>
      <c r="AA7" s="71"/>
      <c r="AB7" s="71"/>
      <c r="AC7" s="71"/>
    </row>
    <row r="8" spans="1:29" ht="16.5" customHeight="1">
      <c r="A8" s="71"/>
      <c r="B8" s="75"/>
      <c r="C8" s="78"/>
      <c r="D8" s="78"/>
      <c r="E8" s="73"/>
      <c r="F8" s="78"/>
      <c r="G8" s="7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Z8" s="71"/>
      <c r="AA8" s="71"/>
      <c r="AB8" s="71"/>
      <c r="AC8" s="71"/>
    </row>
    <row r="9" spans="1:29" ht="18.75">
      <c r="A9" s="71"/>
      <c r="B9" s="76"/>
      <c r="C9" s="79"/>
      <c r="D9" s="79"/>
      <c r="E9" s="73"/>
      <c r="F9" s="79"/>
      <c r="G9" s="7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12</v>
      </c>
      <c r="R9" s="3">
        <v>13</v>
      </c>
      <c r="S9" s="3">
        <v>14</v>
      </c>
      <c r="T9" s="3">
        <v>15</v>
      </c>
      <c r="U9" s="3">
        <v>16</v>
      </c>
      <c r="V9" s="3">
        <v>17</v>
      </c>
      <c r="W9" s="3">
        <v>18</v>
      </c>
      <c r="X9" s="3">
        <v>19</v>
      </c>
      <c r="Y9" s="3">
        <v>20</v>
      </c>
      <c r="Z9" s="71"/>
      <c r="AA9" s="71"/>
      <c r="AB9" s="71"/>
      <c r="AC9" s="71"/>
    </row>
    <row r="10" spans="1:29" s="35" customFormat="1" ht="15.75" customHeight="1">
      <c r="A10" s="88" t="s">
        <v>288</v>
      </c>
      <c r="B10" s="13">
        <v>1</v>
      </c>
      <c r="C10" s="55" t="s">
        <v>138</v>
      </c>
      <c r="D10" s="55" t="s">
        <v>70</v>
      </c>
      <c r="E10" s="55" t="s">
        <v>71</v>
      </c>
      <c r="F10" s="48">
        <v>39839</v>
      </c>
      <c r="G10" s="56" t="s">
        <v>125</v>
      </c>
      <c r="H10" s="60">
        <v>3</v>
      </c>
      <c r="I10" s="6">
        <v>2</v>
      </c>
      <c r="J10" s="6">
        <v>0</v>
      </c>
      <c r="K10" s="6">
        <v>0</v>
      </c>
      <c r="L10" s="6">
        <v>5</v>
      </c>
      <c r="M10" s="6">
        <v>4</v>
      </c>
      <c r="N10" s="6">
        <v>10</v>
      </c>
      <c r="O10" s="6">
        <v>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26">
        <f>SUM(H10:P10)</f>
        <v>29</v>
      </c>
      <c r="AA10" s="60"/>
      <c r="AB10" s="19" t="s">
        <v>334</v>
      </c>
      <c r="AC10" s="86" t="s">
        <v>336</v>
      </c>
    </row>
    <row r="11" spans="1:29" s="15" customFormat="1" ht="15.75" customHeight="1">
      <c r="A11" s="88" t="s">
        <v>295</v>
      </c>
      <c r="B11" s="13">
        <v>2</v>
      </c>
      <c r="C11" s="55" t="s">
        <v>153</v>
      </c>
      <c r="D11" s="55" t="s">
        <v>50</v>
      </c>
      <c r="E11" s="55" t="s">
        <v>24</v>
      </c>
      <c r="F11" s="48">
        <v>40000</v>
      </c>
      <c r="G11" s="56" t="s">
        <v>126</v>
      </c>
      <c r="H11" s="60">
        <v>5</v>
      </c>
      <c r="I11" s="6">
        <v>2</v>
      </c>
      <c r="J11" s="6">
        <v>0</v>
      </c>
      <c r="K11" s="6">
        <v>3</v>
      </c>
      <c r="L11" s="6">
        <v>5</v>
      </c>
      <c r="M11" s="6">
        <v>3</v>
      </c>
      <c r="N11" s="6">
        <v>5</v>
      </c>
      <c r="O11" s="6">
        <v>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26">
        <f>SUM(H11:P11)</f>
        <v>27</v>
      </c>
      <c r="AA11" s="60"/>
      <c r="AB11" s="19" t="s">
        <v>335</v>
      </c>
      <c r="AC11" s="86" t="s">
        <v>337</v>
      </c>
    </row>
    <row r="12" spans="1:29" ht="15.75" customHeight="1">
      <c r="A12" s="88" t="s">
        <v>302</v>
      </c>
      <c r="B12" s="13">
        <v>3</v>
      </c>
      <c r="C12" s="55" t="s">
        <v>72</v>
      </c>
      <c r="D12" s="55" t="s">
        <v>32</v>
      </c>
      <c r="E12" s="55" t="s">
        <v>39</v>
      </c>
      <c r="F12" s="48">
        <v>39970</v>
      </c>
      <c r="G12" s="56" t="s">
        <v>128</v>
      </c>
      <c r="H12" s="60">
        <v>4</v>
      </c>
      <c r="I12" s="6">
        <v>3</v>
      </c>
      <c r="J12" s="6">
        <v>0</v>
      </c>
      <c r="K12" s="6">
        <v>3</v>
      </c>
      <c r="L12" s="6">
        <v>4</v>
      </c>
      <c r="M12" s="6">
        <v>3</v>
      </c>
      <c r="N12" s="6">
        <v>6</v>
      </c>
      <c r="O12" s="6">
        <v>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26">
        <f>SUM(H12:P12)</f>
        <v>25</v>
      </c>
      <c r="AA12" s="60"/>
      <c r="AB12" s="19" t="s">
        <v>335</v>
      </c>
      <c r="AC12" s="83" t="s">
        <v>338</v>
      </c>
    </row>
    <row r="13" spans="1:29" ht="15.75" customHeight="1">
      <c r="A13" s="89" t="s">
        <v>283</v>
      </c>
      <c r="B13" s="13">
        <v>4</v>
      </c>
      <c r="C13" s="55" t="s">
        <v>131</v>
      </c>
      <c r="D13" s="55" t="s">
        <v>132</v>
      </c>
      <c r="E13" s="55" t="s">
        <v>31</v>
      </c>
      <c r="F13" s="48">
        <v>39946</v>
      </c>
      <c r="G13" s="56" t="s">
        <v>125</v>
      </c>
      <c r="H13" s="57">
        <v>1</v>
      </c>
      <c r="I13" s="33">
        <v>0</v>
      </c>
      <c r="J13" s="33">
        <v>2</v>
      </c>
      <c r="K13" s="33">
        <v>4</v>
      </c>
      <c r="L13" s="33">
        <v>0</v>
      </c>
      <c r="M13" s="33">
        <v>0</v>
      </c>
      <c r="N13" s="33">
        <v>15</v>
      </c>
      <c r="O13" s="33">
        <v>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6">
        <f>SUM(H13:P13)</f>
        <v>22</v>
      </c>
      <c r="AA13" s="58"/>
      <c r="AB13" s="61" t="s">
        <v>335</v>
      </c>
      <c r="AC13" s="87" t="s">
        <v>311</v>
      </c>
    </row>
    <row r="14" spans="1:29" ht="15.75" customHeight="1">
      <c r="A14" s="88" t="s">
        <v>292</v>
      </c>
      <c r="B14" s="13">
        <v>5</v>
      </c>
      <c r="C14" s="55" t="s">
        <v>146</v>
      </c>
      <c r="D14" s="55" t="s">
        <v>147</v>
      </c>
      <c r="E14" s="55" t="s">
        <v>148</v>
      </c>
      <c r="F14" s="48">
        <v>39817</v>
      </c>
      <c r="G14" s="56" t="s">
        <v>126</v>
      </c>
      <c r="H14" s="60">
        <v>5</v>
      </c>
      <c r="I14" s="6">
        <v>5</v>
      </c>
      <c r="J14" s="6">
        <v>0</v>
      </c>
      <c r="K14" s="6">
        <v>3</v>
      </c>
      <c r="L14" s="6">
        <v>5</v>
      </c>
      <c r="M14" s="6">
        <v>4</v>
      </c>
      <c r="N14" s="6">
        <v>0</v>
      </c>
      <c r="O14" s="6"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26">
        <f>SUM(H14:P14)</f>
        <v>22</v>
      </c>
      <c r="AA14" s="60"/>
      <c r="AB14" s="19" t="s">
        <v>335</v>
      </c>
      <c r="AC14" s="86" t="s">
        <v>337</v>
      </c>
    </row>
    <row r="15" spans="1:29" ht="15.75" customHeight="1">
      <c r="A15" s="88" t="s">
        <v>303</v>
      </c>
      <c r="B15" s="13">
        <v>6</v>
      </c>
      <c r="C15" s="55" t="s">
        <v>165</v>
      </c>
      <c r="D15" s="55" t="s">
        <v>80</v>
      </c>
      <c r="E15" s="55" t="s">
        <v>19</v>
      </c>
      <c r="F15" s="48">
        <v>39890</v>
      </c>
      <c r="G15" s="56" t="s">
        <v>130</v>
      </c>
      <c r="H15" s="60">
        <v>0</v>
      </c>
      <c r="I15" s="6">
        <v>2</v>
      </c>
      <c r="J15" s="6">
        <v>0</v>
      </c>
      <c r="K15" s="6">
        <v>5</v>
      </c>
      <c r="L15" s="6">
        <v>5</v>
      </c>
      <c r="M15" s="6">
        <v>0</v>
      </c>
      <c r="N15" s="6">
        <v>7</v>
      </c>
      <c r="O15" s="6">
        <v>3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26">
        <f>SUM(H15:P15)</f>
        <v>22</v>
      </c>
      <c r="AA15" s="60"/>
      <c r="AB15" s="19" t="s">
        <v>335</v>
      </c>
      <c r="AC15" s="83" t="s">
        <v>339</v>
      </c>
    </row>
    <row r="16" spans="1:29" ht="15.75" customHeight="1">
      <c r="A16" s="88" t="s">
        <v>285</v>
      </c>
      <c r="B16" s="13">
        <v>7</v>
      </c>
      <c r="C16" s="55" t="s">
        <v>134</v>
      </c>
      <c r="D16" s="55" t="s">
        <v>135</v>
      </c>
      <c r="E16" s="55" t="s">
        <v>41</v>
      </c>
      <c r="F16" s="48">
        <v>40133</v>
      </c>
      <c r="G16" s="56" t="s">
        <v>125</v>
      </c>
      <c r="H16" s="60">
        <v>4</v>
      </c>
      <c r="I16" s="6">
        <v>2</v>
      </c>
      <c r="J16" s="6">
        <v>3</v>
      </c>
      <c r="K16" s="6">
        <v>1</v>
      </c>
      <c r="L16" s="6">
        <v>5</v>
      </c>
      <c r="M16" s="6">
        <v>0</v>
      </c>
      <c r="N16" s="6">
        <v>5</v>
      </c>
      <c r="O16" s="6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26">
        <f>SUM(H16:P16)</f>
        <v>20</v>
      </c>
      <c r="AA16" s="60"/>
      <c r="AB16" s="60"/>
      <c r="AC16" s="61"/>
    </row>
    <row r="17" spans="1:29" ht="15.75" customHeight="1">
      <c r="A17" s="90" t="s">
        <v>284</v>
      </c>
      <c r="B17" s="13">
        <v>8</v>
      </c>
      <c r="C17" s="55" t="s">
        <v>133</v>
      </c>
      <c r="D17" s="55" t="s">
        <v>58</v>
      </c>
      <c r="E17" s="55" t="s">
        <v>41</v>
      </c>
      <c r="F17" s="48">
        <v>40041</v>
      </c>
      <c r="G17" s="56" t="s">
        <v>125</v>
      </c>
      <c r="H17" s="62">
        <v>4</v>
      </c>
      <c r="I17" s="12">
        <v>4</v>
      </c>
      <c r="J17" s="12">
        <v>0</v>
      </c>
      <c r="K17" s="12">
        <v>0</v>
      </c>
      <c r="L17" s="12">
        <v>5</v>
      </c>
      <c r="M17" s="12">
        <v>0</v>
      </c>
      <c r="N17" s="12">
        <v>5</v>
      </c>
      <c r="O17" s="12">
        <v>0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6">
        <f>SUM(H17:P17)</f>
        <v>18</v>
      </c>
      <c r="AA17" s="62"/>
      <c r="AB17" s="62"/>
      <c r="AC17" s="55"/>
    </row>
    <row r="18" spans="1:29" ht="15.75" customHeight="1">
      <c r="A18" s="88" t="s">
        <v>287</v>
      </c>
      <c r="B18" s="13">
        <v>9</v>
      </c>
      <c r="C18" s="55" t="s">
        <v>137</v>
      </c>
      <c r="D18" s="55" t="s">
        <v>46</v>
      </c>
      <c r="E18" s="55" t="s">
        <v>27</v>
      </c>
      <c r="F18" s="48">
        <v>40167</v>
      </c>
      <c r="G18" s="56" t="s">
        <v>125</v>
      </c>
      <c r="H18" s="60">
        <v>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10</v>
      </c>
      <c r="O18" s="6">
        <v>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26">
        <f>SUM(H18:P18)</f>
        <v>16</v>
      </c>
      <c r="AA18" s="60"/>
      <c r="AB18" s="6"/>
      <c r="AC18" s="55"/>
    </row>
    <row r="19" spans="1:29" ht="15.75" customHeight="1">
      <c r="A19" s="88" t="s">
        <v>293</v>
      </c>
      <c r="B19" s="13">
        <v>10</v>
      </c>
      <c r="C19" s="55" t="s">
        <v>149</v>
      </c>
      <c r="D19" s="55" t="s">
        <v>76</v>
      </c>
      <c r="E19" s="55" t="s">
        <v>150</v>
      </c>
      <c r="F19" s="48">
        <v>40099</v>
      </c>
      <c r="G19" s="56" t="s">
        <v>126</v>
      </c>
      <c r="H19" s="60">
        <v>0</v>
      </c>
      <c r="I19" s="6">
        <v>2</v>
      </c>
      <c r="J19" s="6">
        <v>0</v>
      </c>
      <c r="K19" s="6">
        <v>3</v>
      </c>
      <c r="L19" s="6">
        <v>0</v>
      </c>
      <c r="M19" s="6">
        <v>2</v>
      </c>
      <c r="N19" s="6">
        <v>5</v>
      </c>
      <c r="O19" s="6">
        <v>2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26">
        <f>SUM(H19:P19)</f>
        <v>14</v>
      </c>
      <c r="AA19" s="60"/>
      <c r="AB19" s="6"/>
      <c r="AC19" s="55"/>
    </row>
    <row r="20" spans="1:29" ht="15.75" customHeight="1">
      <c r="A20" s="88" t="s">
        <v>296</v>
      </c>
      <c r="B20" s="13">
        <v>11</v>
      </c>
      <c r="C20" s="55" t="s">
        <v>154</v>
      </c>
      <c r="D20" s="55" t="s">
        <v>155</v>
      </c>
      <c r="E20" s="55" t="s">
        <v>45</v>
      </c>
      <c r="F20" s="48">
        <v>39912</v>
      </c>
      <c r="G20" s="56" t="s">
        <v>171</v>
      </c>
      <c r="H20" s="60">
        <v>0</v>
      </c>
      <c r="I20" s="6">
        <v>0</v>
      </c>
      <c r="J20" s="6">
        <v>0</v>
      </c>
      <c r="K20" s="6">
        <v>3</v>
      </c>
      <c r="L20" s="6">
        <v>3</v>
      </c>
      <c r="M20" s="6">
        <v>1</v>
      </c>
      <c r="N20" s="6">
        <v>5</v>
      </c>
      <c r="O20" s="6">
        <v>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26">
        <f>SUM(H20:P20)</f>
        <v>13</v>
      </c>
      <c r="AA20" s="60"/>
      <c r="AB20" s="6"/>
      <c r="AC20" s="61"/>
    </row>
    <row r="21" spans="1:29" ht="15.75" customHeight="1">
      <c r="A21" s="56">
        <v>37824</v>
      </c>
      <c r="B21" s="13">
        <v>12</v>
      </c>
      <c r="C21" s="55" t="s">
        <v>166</v>
      </c>
      <c r="D21" s="55" t="s">
        <v>79</v>
      </c>
      <c r="E21" s="55" t="s">
        <v>39</v>
      </c>
      <c r="F21" s="48">
        <v>39863</v>
      </c>
      <c r="G21" s="56" t="s">
        <v>130</v>
      </c>
      <c r="H21" s="60">
        <v>0</v>
      </c>
      <c r="I21" s="60">
        <v>0</v>
      </c>
      <c r="J21" s="60">
        <v>0</v>
      </c>
      <c r="K21" s="60">
        <v>0</v>
      </c>
      <c r="L21" s="60">
        <v>4</v>
      </c>
      <c r="M21" s="60">
        <v>3</v>
      </c>
      <c r="N21" s="60">
        <v>5</v>
      </c>
      <c r="O21" s="60">
        <v>1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>
        <f>SUM(H21:P21)</f>
        <v>13</v>
      </c>
      <c r="AA21" s="60"/>
      <c r="AB21" s="60"/>
      <c r="AC21" s="60"/>
    </row>
    <row r="22" spans="1:29" ht="15.75" customHeight="1">
      <c r="A22" s="88" t="s">
        <v>300</v>
      </c>
      <c r="B22" s="13">
        <v>13</v>
      </c>
      <c r="C22" s="55" t="s">
        <v>162</v>
      </c>
      <c r="D22" s="55" t="s">
        <v>120</v>
      </c>
      <c r="E22" s="55" t="s">
        <v>163</v>
      </c>
      <c r="F22" s="48">
        <v>39977</v>
      </c>
      <c r="G22" s="56" t="s">
        <v>127</v>
      </c>
      <c r="H22" s="60">
        <v>1</v>
      </c>
      <c r="I22" s="6">
        <v>0</v>
      </c>
      <c r="J22" s="6">
        <v>0</v>
      </c>
      <c r="K22" s="6">
        <v>4</v>
      </c>
      <c r="L22" s="6">
        <v>2</v>
      </c>
      <c r="M22" s="6">
        <v>0</v>
      </c>
      <c r="N22" s="6">
        <v>5</v>
      </c>
      <c r="O22" s="6"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26">
        <f>SUM(H22:P22)</f>
        <v>12</v>
      </c>
      <c r="AA22" s="60"/>
      <c r="AB22" s="6"/>
      <c r="AC22" s="61"/>
    </row>
    <row r="23" spans="1:29" ht="15.75" customHeight="1">
      <c r="A23" s="88" t="s">
        <v>290</v>
      </c>
      <c r="B23" s="13">
        <v>14</v>
      </c>
      <c r="C23" s="55" t="s">
        <v>142</v>
      </c>
      <c r="D23" s="55" t="s">
        <v>143</v>
      </c>
      <c r="E23" s="55" t="s">
        <v>144</v>
      </c>
      <c r="F23" s="48">
        <v>39883</v>
      </c>
      <c r="G23" s="56" t="s">
        <v>125</v>
      </c>
      <c r="H23" s="60">
        <v>2</v>
      </c>
      <c r="I23" s="6">
        <v>4</v>
      </c>
      <c r="J23" s="6">
        <v>0</v>
      </c>
      <c r="K23" s="6">
        <v>0</v>
      </c>
      <c r="L23" s="6">
        <v>0</v>
      </c>
      <c r="M23" s="6">
        <v>5</v>
      </c>
      <c r="N23" s="6">
        <v>0</v>
      </c>
      <c r="O23" s="6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26">
        <f>SUM(H23:P23)</f>
        <v>11</v>
      </c>
      <c r="AA23" s="60"/>
      <c r="AB23" s="6"/>
      <c r="AC23" s="55"/>
    </row>
    <row r="24" spans="1:29" ht="15.75" customHeight="1">
      <c r="A24" s="88" t="s">
        <v>299</v>
      </c>
      <c r="B24" s="13">
        <v>15</v>
      </c>
      <c r="C24" s="55" t="s">
        <v>159</v>
      </c>
      <c r="D24" s="55" t="s">
        <v>160</v>
      </c>
      <c r="E24" s="55" t="s">
        <v>161</v>
      </c>
      <c r="F24" s="48">
        <v>39787</v>
      </c>
      <c r="G24" s="56" t="s">
        <v>127</v>
      </c>
      <c r="H24" s="60">
        <v>4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5</v>
      </c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26">
        <f>SUM(H24:P24)</f>
        <v>11</v>
      </c>
      <c r="AA24" s="60"/>
      <c r="AB24" s="6"/>
      <c r="AC24" s="61"/>
    </row>
    <row r="25" spans="1:29" ht="15.75" customHeight="1">
      <c r="A25" s="88" t="s">
        <v>294</v>
      </c>
      <c r="B25" s="13">
        <v>16</v>
      </c>
      <c r="C25" s="55" t="s">
        <v>151</v>
      </c>
      <c r="D25" s="55" t="s">
        <v>38</v>
      </c>
      <c r="E25" s="55" t="s">
        <v>152</v>
      </c>
      <c r="F25" s="48">
        <v>39856</v>
      </c>
      <c r="G25" s="56" t="s">
        <v>126</v>
      </c>
      <c r="H25" s="60">
        <v>0</v>
      </c>
      <c r="I25" s="6">
        <v>0</v>
      </c>
      <c r="J25" s="6">
        <v>0</v>
      </c>
      <c r="K25" s="6">
        <v>2</v>
      </c>
      <c r="L25" s="6">
        <v>0</v>
      </c>
      <c r="M25" s="6">
        <v>0</v>
      </c>
      <c r="N25" s="6">
        <v>5</v>
      </c>
      <c r="O25" s="6"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26">
        <f>SUM(H25:P25)</f>
        <v>7</v>
      </c>
      <c r="AA25" s="60"/>
      <c r="AB25" s="6"/>
      <c r="AC25" s="61"/>
    </row>
    <row r="26" spans="1:29" ht="15.75" customHeight="1">
      <c r="A26" s="56">
        <v>37825</v>
      </c>
      <c r="B26" s="13">
        <v>17</v>
      </c>
      <c r="C26" s="55" t="s">
        <v>167</v>
      </c>
      <c r="D26" s="55" t="s">
        <v>132</v>
      </c>
      <c r="E26" s="55" t="s">
        <v>41</v>
      </c>
      <c r="F26" s="48">
        <v>39868</v>
      </c>
      <c r="G26" s="56" t="s">
        <v>130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5</v>
      </c>
      <c r="O26" s="60">
        <v>2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26">
        <f>SUM(H26:P26)</f>
        <v>7</v>
      </c>
      <c r="AA26" s="60"/>
      <c r="AB26" s="60"/>
      <c r="AC26" s="60"/>
    </row>
    <row r="27" spans="1:29" ht="15.75" customHeight="1">
      <c r="A27" s="88" t="s">
        <v>289</v>
      </c>
      <c r="B27" s="13">
        <v>18</v>
      </c>
      <c r="C27" s="55" t="s">
        <v>139</v>
      </c>
      <c r="D27" s="55" t="s">
        <v>140</v>
      </c>
      <c r="E27" s="55" t="s">
        <v>141</v>
      </c>
      <c r="F27" s="48">
        <v>40071</v>
      </c>
      <c r="G27" s="56" t="s">
        <v>125</v>
      </c>
      <c r="H27" s="60">
        <v>0</v>
      </c>
      <c r="I27" s="6">
        <v>0</v>
      </c>
      <c r="J27" s="6">
        <v>0</v>
      </c>
      <c r="K27" s="6">
        <v>1</v>
      </c>
      <c r="L27" s="6">
        <v>5</v>
      </c>
      <c r="M27" s="6">
        <v>0</v>
      </c>
      <c r="N27" s="6">
        <v>0</v>
      </c>
      <c r="O27" s="6"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26">
        <f>SUM(H27:P27)</f>
        <v>6</v>
      </c>
      <c r="AA27" s="60"/>
      <c r="AB27" s="6"/>
      <c r="AC27" s="55"/>
    </row>
    <row r="28" spans="1:29" ht="15.75" customHeight="1">
      <c r="A28" s="88" t="s">
        <v>297</v>
      </c>
      <c r="B28" s="13">
        <v>19</v>
      </c>
      <c r="C28" s="55" t="s">
        <v>156</v>
      </c>
      <c r="D28" s="55" t="s">
        <v>21</v>
      </c>
      <c r="E28" s="55" t="s">
        <v>157</v>
      </c>
      <c r="F28" s="48">
        <v>40003</v>
      </c>
      <c r="G28" s="56" t="s">
        <v>171</v>
      </c>
      <c r="H28" s="60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6</v>
      </c>
      <c r="O28" s="6">
        <v>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26">
        <f>SUM(H28:P28)</f>
        <v>6</v>
      </c>
      <c r="AA28" s="60"/>
      <c r="AB28" s="6"/>
      <c r="AC28" s="55"/>
    </row>
    <row r="29" spans="1:29" ht="15.75" customHeight="1">
      <c r="A29" s="88" t="s">
        <v>301</v>
      </c>
      <c r="B29" s="13">
        <v>20</v>
      </c>
      <c r="C29" s="55" t="s">
        <v>74</v>
      </c>
      <c r="D29" s="55" t="s">
        <v>164</v>
      </c>
      <c r="E29" s="55" t="s">
        <v>75</v>
      </c>
      <c r="F29" s="48">
        <v>39955</v>
      </c>
      <c r="G29" s="56" t="s">
        <v>128</v>
      </c>
      <c r="H29" s="60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6</v>
      </c>
      <c r="O29" s="6">
        <v>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26">
        <f>SUM(H29:P29)</f>
        <v>6</v>
      </c>
      <c r="AA29" s="60"/>
      <c r="AB29" s="6"/>
      <c r="AC29" s="55"/>
    </row>
    <row r="30" spans="1:29" ht="15.75">
      <c r="A30" s="56">
        <v>37826</v>
      </c>
      <c r="B30" s="13">
        <v>21</v>
      </c>
      <c r="C30" s="55" t="s">
        <v>168</v>
      </c>
      <c r="D30" s="55" t="s">
        <v>169</v>
      </c>
      <c r="E30" s="55" t="s">
        <v>163</v>
      </c>
      <c r="F30" s="48">
        <v>39887</v>
      </c>
      <c r="G30" s="56" t="s">
        <v>130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2</v>
      </c>
      <c r="O30" s="60">
        <v>4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26">
        <f>SUM(H30:P30)</f>
        <v>6</v>
      </c>
      <c r="AA30" s="60"/>
      <c r="AB30" s="60"/>
      <c r="AC30" s="60"/>
    </row>
    <row r="31" spans="1:29" ht="15.75">
      <c r="A31" s="88" t="s">
        <v>291</v>
      </c>
      <c r="B31" s="13">
        <v>22</v>
      </c>
      <c r="C31" s="55" t="s">
        <v>145</v>
      </c>
      <c r="D31" s="55" t="s">
        <v>44</v>
      </c>
      <c r="E31" s="55" t="s">
        <v>24</v>
      </c>
      <c r="F31" s="48">
        <v>40044</v>
      </c>
      <c r="G31" s="56" t="s">
        <v>125</v>
      </c>
      <c r="H31" s="60">
        <v>1</v>
      </c>
      <c r="I31" s="6">
        <v>2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26">
        <f>SUM(H31:P31)</f>
        <v>3</v>
      </c>
      <c r="AA31" s="60"/>
      <c r="AB31" s="6"/>
      <c r="AC31" s="55"/>
    </row>
    <row r="32" spans="1:29" ht="15.75">
      <c r="A32" s="90" t="s">
        <v>298</v>
      </c>
      <c r="B32" s="13">
        <v>23</v>
      </c>
      <c r="C32" s="55" t="s">
        <v>158</v>
      </c>
      <c r="D32" s="55" t="s">
        <v>70</v>
      </c>
      <c r="E32" s="55" t="s">
        <v>43</v>
      </c>
      <c r="F32" s="48">
        <v>40130</v>
      </c>
      <c r="G32" s="56" t="s">
        <v>171</v>
      </c>
      <c r="H32" s="60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</v>
      </c>
      <c r="N32" s="12">
        <v>0</v>
      </c>
      <c r="O32" s="12">
        <v>0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6">
        <f>SUM(H32:P32)</f>
        <v>3</v>
      </c>
      <c r="AA32" s="62"/>
      <c r="AB32" s="12"/>
      <c r="AC32" s="55"/>
    </row>
    <row r="33" spans="1:29" ht="15.75">
      <c r="A33" s="88" t="s">
        <v>286</v>
      </c>
      <c r="B33" s="13">
        <v>24</v>
      </c>
      <c r="C33" s="55" t="s">
        <v>136</v>
      </c>
      <c r="D33" s="55" t="s">
        <v>70</v>
      </c>
      <c r="E33" s="55" t="s">
        <v>71</v>
      </c>
      <c r="F33" s="48">
        <v>39827</v>
      </c>
      <c r="G33" s="56" t="s">
        <v>125</v>
      </c>
      <c r="H33" s="60">
        <v>0</v>
      </c>
      <c r="I33" s="6">
        <v>1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26">
        <f>SUM(H33:P33)</f>
        <v>2</v>
      </c>
      <c r="AA33" s="60"/>
      <c r="AB33" s="60"/>
      <c r="AC33" s="61"/>
    </row>
    <row r="34" spans="5:7" ht="15.75">
      <c r="E34" s="22"/>
      <c r="F34"/>
      <c r="G34" s="23"/>
    </row>
    <row r="36" spans="5:7" ht="15.75">
      <c r="E36" s="22" t="s">
        <v>3</v>
      </c>
      <c r="F36"/>
      <c r="G36" s="23" t="s">
        <v>304</v>
      </c>
    </row>
    <row r="37" spans="5:7" ht="15.75">
      <c r="E37" s="22"/>
      <c r="F37"/>
      <c r="G37" s="23"/>
    </row>
    <row r="38" spans="5:7" ht="15.75">
      <c r="E38" s="22" t="s">
        <v>4</v>
      </c>
      <c r="F38"/>
      <c r="G38" s="20" t="s">
        <v>305</v>
      </c>
    </row>
    <row r="39" spans="5:7" ht="15.75">
      <c r="E39" s="23"/>
      <c r="F39"/>
      <c r="G39" s="20" t="s">
        <v>306</v>
      </c>
    </row>
    <row r="40" spans="5:7" ht="15.75">
      <c r="E40" s="23"/>
      <c r="F40"/>
      <c r="G40" s="20" t="s">
        <v>307</v>
      </c>
    </row>
    <row r="41" spans="5:7" ht="15.75">
      <c r="E41" s="24"/>
      <c r="F41"/>
      <c r="G41" s="17" t="s">
        <v>308</v>
      </c>
    </row>
    <row r="42" spans="5:7" ht="15.75">
      <c r="E42" s="24"/>
      <c r="F42"/>
      <c r="G42" s="17" t="s">
        <v>309</v>
      </c>
    </row>
    <row r="43" spans="5:7" ht="15.75">
      <c r="E43" s="24"/>
      <c r="F43"/>
      <c r="G43" s="17" t="s">
        <v>310</v>
      </c>
    </row>
    <row r="44" spans="5:7" ht="15.75">
      <c r="E44" s="25"/>
      <c r="F44"/>
      <c r="G44" s="17" t="s">
        <v>311</v>
      </c>
    </row>
    <row r="45" ht="12.75">
      <c r="G45" s="17" t="s">
        <v>312</v>
      </c>
    </row>
    <row r="46" ht="12.75">
      <c r="G46" s="17" t="s">
        <v>313</v>
      </c>
    </row>
  </sheetData>
  <sheetProtection/>
  <mergeCells count="14">
    <mergeCell ref="A3:AB3"/>
    <mergeCell ref="A5:A9"/>
    <mergeCell ref="B5:B9"/>
    <mergeCell ref="C5:C9"/>
    <mergeCell ref="D5:D9"/>
    <mergeCell ref="E5:E9"/>
    <mergeCell ref="F5:F9"/>
    <mergeCell ref="G5:G9"/>
    <mergeCell ref="H5:Y6"/>
    <mergeCell ref="Z5:Z9"/>
    <mergeCell ref="AA5:AA9"/>
    <mergeCell ref="AB5:AB9"/>
    <mergeCell ref="AC5:AC9"/>
    <mergeCell ref="H7:Y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0" zoomScaleNormal="80" zoomScalePageLayoutView="0" workbookViewId="0" topLeftCell="A6">
      <selection activeCell="Z44" sqref="Z4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7" customWidth="1"/>
    <col min="4" max="4" width="21.25390625" style="17" customWidth="1"/>
    <col min="5" max="5" width="23.375" style="17" customWidth="1"/>
    <col min="6" max="6" width="18.375" style="17" customWidth="1"/>
    <col min="7" max="7" width="44.25390625" style="17" customWidth="1"/>
    <col min="8" max="13" width="4.00390625" style="0" customWidth="1"/>
    <col min="14" max="14" width="7.625" style="0" customWidth="1"/>
    <col min="15" max="23" width="4.00390625" style="0" hidden="1" customWidth="1"/>
    <col min="24" max="24" width="12.875" style="0" customWidth="1"/>
    <col min="25" max="25" width="16.75390625" style="0" customWidth="1"/>
    <col min="26" max="26" width="25.125" style="0" customWidth="1"/>
    <col min="27" max="27" width="30.125" style="0" customWidth="1"/>
  </cols>
  <sheetData>
    <row r="1" spans="1:6" ht="16.5">
      <c r="A1" s="4" t="s">
        <v>240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6" ht="16.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4" ht="15.75">
      <c r="A4" s="2"/>
      <c r="B4" s="2"/>
      <c r="C4" s="1"/>
      <c r="D4" s="1"/>
    </row>
    <row r="5" spans="1:27" ht="21.75" customHeight="1">
      <c r="A5" s="71" t="s">
        <v>2</v>
      </c>
      <c r="B5" s="74" t="s">
        <v>9</v>
      </c>
      <c r="C5" s="77" t="s">
        <v>5</v>
      </c>
      <c r="D5" s="77" t="s">
        <v>6</v>
      </c>
      <c r="E5" s="73" t="s">
        <v>7</v>
      </c>
      <c r="F5" s="77" t="s">
        <v>8</v>
      </c>
      <c r="G5" s="73" t="s">
        <v>0</v>
      </c>
      <c r="H5" s="65" t="s">
        <v>14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71" t="s">
        <v>1</v>
      </c>
      <c r="Y5" s="71" t="s">
        <v>12</v>
      </c>
      <c r="Z5" s="71" t="s">
        <v>11</v>
      </c>
      <c r="AA5" s="71" t="s">
        <v>10</v>
      </c>
    </row>
    <row r="6" spans="1:27" ht="18.75" customHeight="1">
      <c r="A6" s="71"/>
      <c r="B6" s="75"/>
      <c r="C6" s="78"/>
      <c r="D6" s="78"/>
      <c r="E6" s="73"/>
      <c r="F6" s="78"/>
      <c r="G6" s="73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</row>
    <row r="7" spans="1:27" ht="26.25" customHeight="1">
      <c r="A7" s="71"/>
      <c r="B7" s="75"/>
      <c r="C7" s="78"/>
      <c r="D7" s="78"/>
      <c r="E7" s="73"/>
      <c r="F7" s="78"/>
      <c r="G7" s="73"/>
      <c r="H7" s="65" t="s">
        <v>13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71"/>
      <c r="Y7" s="71"/>
      <c r="Z7" s="71"/>
      <c r="AA7" s="71"/>
    </row>
    <row r="8" spans="1:27" ht="16.5" customHeight="1">
      <c r="A8" s="71"/>
      <c r="B8" s="75"/>
      <c r="C8" s="78"/>
      <c r="D8" s="78"/>
      <c r="E8" s="73"/>
      <c r="F8" s="78"/>
      <c r="G8" s="7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1"/>
      <c r="Y8" s="71"/>
      <c r="Z8" s="71"/>
      <c r="AA8" s="71"/>
    </row>
    <row r="9" spans="1:27" ht="16.5" customHeight="1">
      <c r="A9" s="71"/>
      <c r="B9" s="75"/>
      <c r="C9" s="78"/>
      <c r="D9" s="78"/>
      <c r="E9" s="73"/>
      <c r="F9" s="78"/>
      <c r="G9" s="73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71"/>
      <c r="Y9" s="71"/>
      <c r="Z9" s="71"/>
      <c r="AA9" s="71"/>
    </row>
    <row r="10" spans="1:27" ht="18.75">
      <c r="A10" s="71"/>
      <c r="B10" s="76"/>
      <c r="C10" s="79"/>
      <c r="D10" s="79"/>
      <c r="E10" s="73"/>
      <c r="F10" s="79"/>
      <c r="G10" s="73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0">
        <v>7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71"/>
      <c r="Y10" s="71"/>
      <c r="Z10" s="71"/>
      <c r="AA10" s="71"/>
    </row>
    <row r="11" spans="1:27" s="35" customFormat="1" ht="15.75" customHeight="1">
      <c r="A11" s="31" t="s">
        <v>264</v>
      </c>
      <c r="B11" s="26">
        <v>1</v>
      </c>
      <c r="C11" s="55" t="s">
        <v>37</v>
      </c>
      <c r="D11" s="55" t="s">
        <v>38</v>
      </c>
      <c r="E11" s="55" t="s">
        <v>27</v>
      </c>
      <c r="F11" s="48">
        <v>39745</v>
      </c>
      <c r="G11" s="56" t="s">
        <v>125</v>
      </c>
      <c r="H11" s="33">
        <v>30</v>
      </c>
      <c r="I11" s="33">
        <v>15</v>
      </c>
      <c r="J11" s="33">
        <v>10</v>
      </c>
      <c r="K11" s="33">
        <v>10</v>
      </c>
      <c r="L11" s="33">
        <v>4</v>
      </c>
      <c r="M11" s="33">
        <v>15</v>
      </c>
      <c r="N11" s="33">
        <v>14</v>
      </c>
      <c r="O11" s="33"/>
      <c r="P11" s="33"/>
      <c r="Q11" s="33"/>
      <c r="R11" s="33"/>
      <c r="S11" s="33"/>
      <c r="T11" s="33"/>
      <c r="U11" s="33"/>
      <c r="V11" s="33"/>
      <c r="W11" s="33"/>
      <c r="X11" s="26">
        <f>SUM(H11:N11)</f>
        <v>98</v>
      </c>
      <c r="Y11" s="58"/>
      <c r="Z11" s="91" t="s">
        <v>350</v>
      </c>
      <c r="AA11" s="87" t="s">
        <v>353</v>
      </c>
    </row>
    <row r="12" spans="1:27" s="15" customFormat="1" ht="15.75" customHeight="1">
      <c r="A12" s="7" t="s">
        <v>276</v>
      </c>
      <c r="B12" s="26">
        <v>2</v>
      </c>
      <c r="C12" s="55" t="s">
        <v>193</v>
      </c>
      <c r="D12" s="55" t="s">
        <v>194</v>
      </c>
      <c r="E12" s="55" t="s">
        <v>43</v>
      </c>
      <c r="F12" s="48">
        <v>39548</v>
      </c>
      <c r="G12" s="56" t="s">
        <v>127</v>
      </c>
      <c r="H12" s="6">
        <v>20</v>
      </c>
      <c r="I12" s="6">
        <v>10</v>
      </c>
      <c r="J12" s="6">
        <v>10</v>
      </c>
      <c r="K12" s="6">
        <v>0</v>
      </c>
      <c r="L12" s="6">
        <v>0</v>
      </c>
      <c r="M12" s="6">
        <v>14</v>
      </c>
      <c r="N12" s="6">
        <v>10</v>
      </c>
      <c r="O12" s="6"/>
      <c r="P12" s="6"/>
      <c r="Q12" s="6"/>
      <c r="R12" s="6"/>
      <c r="S12" s="6"/>
      <c r="T12" s="6"/>
      <c r="U12" s="6"/>
      <c r="V12" s="6"/>
      <c r="W12" s="6"/>
      <c r="X12" s="6">
        <f>SUM(H12:N12)</f>
        <v>64</v>
      </c>
      <c r="Y12" s="60"/>
      <c r="Z12" s="83" t="s">
        <v>351</v>
      </c>
      <c r="AA12" s="84" t="s">
        <v>308</v>
      </c>
    </row>
    <row r="13" spans="1:27" ht="15.75" customHeight="1">
      <c r="A13" s="7" t="s">
        <v>278</v>
      </c>
      <c r="B13" s="26">
        <v>3</v>
      </c>
      <c r="C13" s="55" t="s">
        <v>25</v>
      </c>
      <c r="D13" s="55" t="s">
        <v>26</v>
      </c>
      <c r="E13" s="55" t="s">
        <v>27</v>
      </c>
      <c r="F13" s="48">
        <v>39615</v>
      </c>
      <c r="G13" s="56" t="s">
        <v>129</v>
      </c>
      <c r="H13" s="6">
        <v>25</v>
      </c>
      <c r="I13" s="6">
        <v>10</v>
      </c>
      <c r="J13" s="6">
        <v>0</v>
      </c>
      <c r="K13" s="6">
        <v>0</v>
      </c>
      <c r="L13" s="6">
        <v>4</v>
      </c>
      <c r="M13" s="6">
        <v>8</v>
      </c>
      <c r="N13" s="6">
        <v>7</v>
      </c>
      <c r="O13" s="6"/>
      <c r="P13" s="6"/>
      <c r="Q13" s="6"/>
      <c r="R13" s="6"/>
      <c r="S13" s="6"/>
      <c r="T13" s="6"/>
      <c r="U13" s="6"/>
      <c r="V13" s="6"/>
      <c r="W13" s="6"/>
      <c r="X13" s="26">
        <f>SUM(H13:N13)</f>
        <v>54</v>
      </c>
      <c r="Y13" s="60"/>
      <c r="Z13" s="83" t="s">
        <v>351</v>
      </c>
      <c r="AA13" s="86" t="s">
        <v>338</v>
      </c>
    </row>
    <row r="14" spans="1:27" ht="15.75" customHeight="1">
      <c r="A14" s="7" t="s">
        <v>277</v>
      </c>
      <c r="B14" s="26">
        <v>4</v>
      </c>
      <c r="C14" s="55" t="s">
        <v>195</v>
      </c>
      <c r="D14" s="55" t="s">
        <v>196</v>
      </c>
      <c r="E14" s="55" t="s">
        <v>45</v>
      </c>
      <c r="F14" s="48">
        <v>39442</v>
      </c>
      <c r="G14" s="56" t="s">
        <v>127</v>
      </c>
      <c r="H14" s="6">
        <v>15</v>
      </c>
      <c r="I14" s="6">
        <v>7</v>
      </c>
      <c r="J14" s="6">
        <v>6</v>
      </c>
      <c r="K14" s="6">
        <v>0</v>
      </c>
      <c r="L14" s="6">
        <v>3</v>
      </c>
      <c r="M14" s="6">
        <v>12</v>
      </c>
      <c r="N14" s="6">
        <v>5</v>
      </c>
      <c r="O14" s="6"/>
      <c r="P14" s="6"/>
      <c r="Q14" s="6"/>
      <c r="R14" s="6"/>
      <c r="S14" s="6"/>
      <c r="T14" s="6"/>
      <c r="U14" s="6"/>
      <c r="V14" s="6"/>
      <c r="W14" s="6"/>
      <c r="X14" s="26">
        <f>SUM(H14:N14)</f>
        <v>48</v>
      </c>
      <c r="Y14" s="60"/>
      <c r="Z14" s="83" t="s">
        <v>351</v>
      </c>
      <c r="AA14" s="86" t="s">
        <v>308</v>
      </c>
    </row>
    <row r="15" spans="1:27" ht="15.75" customHeight="1">
      <c r="A15" s="7" t="s">
        <v>281</v>
      </c>
      <c r="B15" s="26">
        <v>5</v>
      </c>
      <c r="C15" s="55" t="s">
        <v>201</v>
      </c>
      <c r="D15" s="55" t="s">
        <v>202</v>
      </c>
      <c r="E15" s="55" t="s">
        <v>75</v>
      </c>
      <c r="F15" s="48">
        <v>39425</v>
      </c>
      <c r="G15" s="56" t="s">
        <v>130</v>
      </c>
      <c r="H15" s="6">
        <v>20</v>
      </c>
      <c r="I15" s="6">
        <v>15</v>
      </c>
      <c r="J15" s="6">
        <v>4</v>
      </c>
      <c r="K15" s="6">
        <v>0</v>
      </c>
      <c r="L15" s="6">
        <v>0</v>
      </c>
      <c r="M15" s="6">
        <v>6</v>
      </c>
      <c r="N15" s="6">
        <v>3</v>
      </c>
      <c r="O15" s="6"/>
      <c r="P15" s="6"/>
      <c r="Q15" s="6"/>
      <c r="R15" s="6"/>
      <c r="S15" s="6"/>
      <c r="T15" s="6"/>
      <c r="U15" s="6"/>
      <c r="V15" s="6"/>
      <c r="W15" s="6"/>
      <c r="X15" s="12">
        <f>SUM(H15:N15)</f>
        <v>48</v>
      </c>
      <c r="Y15" s="60"/>
      <c r="Z15" s="83" t="s">
        <v>335</v>
      </c>
      <c r="AA15" s="83" t="s">
        <v>310</v>
      </c>
    </row>
    <row r="16" spans="1:27" ht="15.75" customHeight="1">
      <c r="A16" s="7" t="s">
        <v>271</v>
      </c>
      <c r="B16" s="26">
        <v>6</v>
      </c>
      <c r="C16" s="55" t="s">
        <v>182</v>
      </c>
      <c r="D16" s="55" t="s">
        <v>32</v>
      </c>
      <c r="E16" s="55" t="s">
        <v>183</v>
      </c>
      <c r="F16" s="48">
        <v>39737</v>
      </c>
      <c r="G16" s="56" t="s">
        <v>126</v>
      </c>
      <c r="H16" s="6">
        <v>10</v>
      </c>
      <c r="I16" s="6">
        <v>15</v>
      </c>
      <c r="J16" s="6">
        <v>1</v>
      </c>
      <c r="K16" s="6">
        <v>0</v>
      </c>
      <c r="L16" s="6">
        <v>0</v>
      </c>
      <c r="M16" s="6">
        <v>14</v>
      </c>
      <c r="N16" s="6">
        <v>5</v>
      </c>
      <c r="O16" s="6"/>
      <c r="P16" s="6"/>
      <c r="Q16" s="6"/>
      <c r="R16" s="6"/>
      <c r="S16" s="6"/>
      <c r="T16" s="6"/>
      <c r="U16" s="6"/>
      <c r="V16" s="6"/>
      <c r="W16" s="6"/>
      <c r="X16" s="12">
        <f>SUM(H16:N16)</f>
        <v>45</v>
      </c>
      <c r="Y16" s="60"/>
      <c r="Z16" s="6"/>
      <c r="AA16" s="55"/>
    </row>
    <row r="17" spans="1:27" ht="15.75" customHeight="1">
      <c r="A17" s="7" t="s">
        <v>279</v>
      </c>
      <c r="B17" s="26">
        <v>7</v>
      </c>
      <c r="C17" s="55" t="s">
        <v>197</v>
      </c>
      <c r="D17" s="55" t="s">
        <v>28</v>
      </c>
      <c r="E17" s="55" t="s">
        <v>29</v>
      </c>
      <c r="F17" s="48">
        <v>39748</v>
      </c>
      <c r="G17" s="56" t="s">
        <v>129</v>
      </c>
      <c r="H17" s="6">
        <v>18</v>
      </c>
      <c r="I17" s="6">
        <v>10</v>
      </c>
      <c r="J17" s="6">
        <v>5</v>
      </c>
      <c r="K17" s="6">
        <v>10</v>
      </c>
      <c r="L17" s="6">
        <v>0</v>
      </c>
      <c r="M17" s="6" t="s">
        <v>348</v>
      </c>
      <c r="N17" s="6" t="s">
        <v>348</v>
      </c>
      <c r="O17" s="6"/>
      <c r="P17" s="6"/>
      <c r="Q17" s="6"/>
      <c r="R17" s="6"/>
      <c r="S17" s="6"/>
      <c r="T17" s="6"/>
      <c r="U17" s="6"/>
      <c r="V17" s="6"/>
      <c r="W17" s="6"/>
      <c r="X17" s="12">
        <f>SUM(H17:N17)</f>
        <v>43</v>
      </c>
      <c r="Y17" s="60"/>
      <c r="Z17" s="6"/>
      <c r="AA17" s="61"/>
    </row>
    <row r="18" spans="1:27" ht="15.75" customHeight="1">
      <c r="A18" s="7" t="s">
        <v>273</v>
      </c>
      <c r="B18" s="26">
        <v>8</v>
      </c>
      <c r="C18" s="55" t="s">
        <v>186</v>
      </c>
      <c r="D18" s="55" t="s">
        <v>187</v>
      </c>
      <c r="E18" s="55" t="s">
        <v>188</v>
      </c>
      <c r="F18" s="48">
        <v>39590</v>
      </c>
      <c r="G18" s="56" t="s">
        <v>126</v>
      </c>
      <c r="H18" s="6">
        <v>10</v>
      </c>
      <c r="I18" s="6">
        <v>5</v>
      </c>
      <c r="J18" s="6">
        <v>7</v>
      </c>
      <c r="K18" s="6">
        <v>0</v>
      </c>
      <c r="L18" s="6">
        <v>0</v>
      </c>
      <c r="M18" s="6">
        <v>7</v>
      </c>
      <c r="N18" s="6">
        <v>4</v>
      </c>
      <c r="O18" s="6"/>
      <c r="P18" s="6"/>
      <c r="Q18" s="6"/>
      <c r="R18" s="6"/>
      <c r="S18" s="6"/>
      <c r="T18" s="6"/>
      <c r="U18" s="6"/>
      <c r="V18" s="6"/>
      <c r="W18" s="6"/>
      <c r="X18" s="12">
        <f>SUM(H18:N18)</f>
        <v>33</v>
      </c>
      <c r="Y18" s="60"/>
      <c r="Z18" s="6"/>
      <c r="AA18" s="55"/>
    </row>
    <row r="19" spans="1:27" ht="15.75" customHeight="1">
      <c r="A19" s="7" t="s">
        <v>333</v>
      </c>
      <c r="B19" s="26">
        <v>9</v>
      </c>
      <c r="C19" s="55" t="s">
        <v>33</v>
      </c>
      <c r="D19" s="55" t="s">
        <v>34</v>
      </c>
      <c r="E19" s="55" t="s">
        <v>35</v>
      </c>
      <c r="F19" s="48">
        <v>39560</v>
      </c>
      <c r="G19" s="56" t="s">
        <v>129</v>
      </c>
      <c r="H19" s="6">
        <v>11</v>
      </c>
      <c r="I19" s="6">
        <v>15</v>
      </c>
      <c r="J19" s="6">
        <v>5</v>
      </c>
      <c r="K19" s="6">
        <v>0</v>
      </c>
      <c r="L19" s="6">
        <v>0</v>
      </c>
      <c r="M19" s="6" t="s">
        <v>348</v>
      </c>
      <c r="N19" s="6" t="s">
        <v>348</v>
      </c>
      <c r="O19" s="6"/>
      <c r="P19" s="6"/>
      <c r="Q19" s="6"/>
      <c r="R19" s="6"/>
      <c r="S19" s="6"/>
      <c r="T19" s="6"/>
      <c r="U19" s="6"/>
      <c r="V19" s="6"/>
      <c r="W19" s="6"/>
      <c r="X19" s="12">
        <f>SUM(H19:N19)</f>
        <v>31</v>
      </c>
      <c r="Y19" s="60"/>
      <c r="Z19" s="6"/>
      <c r="AA19" s="61"/>
    </row>
    <row r="20" spans="1:27" ht="15.75" customHeight="1">
      <c r="A20" s="7" t="s">
        <v>270</v>
      </c>
      <c r="B20" s="26">
        <v>10</v>
      </c>
      <c r="C20" s="55" t="s">
        <v>181</v>
      </c>
      <c r="D20" s="55" t="s">
        <v>61</v>
      </c>
      <c r="E20" s="55" t="s">
        <v>180</v>
      </c>
      <c r="F20" s="48">
        <v>39738</v>
      </c>
      <c r="G20" s="56" t="s">
        <v>126</v>
      </c>
      <c r="H20" s="6">
        <v>12</v>
      </c>
      <c r="I20" s="6">
        <v>10</v>
      </c>
      <c r="J20" s="6">
        <v>3</v>
      </c>
      <c r="K20" s="6">
        <v>3</v>
      </c>
      <c r="L20" s="6">
        <v>1</v>
      </c>
      <c r="M20" s="6" t="s">
        <v>348</v>
      </c>
      <c r="N20" s="6" t="s">
        <v>348</v>
      </c>
      <c r="O20" s="6"/>
      <c r="P20" s="6"/>
      <c r="Q20" s="6"/>
      <c r="R20" s="6"/>
      <c r="S20" s="6"/>
      <c r="T20" s="6"/>
      <c r="U20" s="6"/>
      <c r="V20" s="6"/>
      <c r="W20" s="6"/>
      <c r="X20" s="12">
        <f>SUM(H20:N20)</f>
        <v>29</v>
      </c>
      <c r="Y20" s="60"/>
      <c r="Z20" s="6"/>
      <c r="AA20" s="55"/>
    </row>
    <row r="21" spans="1:27" ht="15.75" customHeight="1">
      <c r="A21" s="7" t="s">
        <v>267</v>
      </c>
      <c r="B21" s="26">
        <v>11</v>
      </c>
      <c r="C21" s="55" t="s">
        <v>175</v>
      </c>
      <c r="D21" s="55" t="s">
        <v>120</v>
      </c>
      <c r="E21" s="55" t="s">
        <v>97</v>
      </c>
      <c r="F21" s="48">
        <v>39735</v>
      </c>
      <c r="G21" s="56" t="s">
        <v>125</v>
      </c>
      <c r="H21" s="6">
        <v>0</v>
      </c>
      <c r="I21" s="6">
        <v>5</v>
      </c>
      <c r="J21" s="6">
        <v>0</v>
      </c>
      <c r="K21" s="6">
        <v>0</v>
      </c>
      <c r="L21" s="6">
        <v>0</v>
      </c>
      <c r="M21" s="6">
        <v>15</v>
      </c>
      <c r="N21" s="6">
        <v>8</v>
      </c>
      <c r="O21" s="6"/>
      <c r="P21" s="6"/>
      <c r="Q21" s="6"/>
      <c r="R21" s="6"/>
      <c r="S21" s="6"/>
      <c r="T21" s="6"/>
      <c r="U21" s="6"/>
      <c r="V21" s="6"/>
      <c r="W21" s="6"/>
      <c r="X21" s="12">
        <f>SUM(H21:N21)</f>
        <v>28</v>
      </c>
      <c r="Y21" s="60"/>
      <c r="Z21" s="6"/>
      <c r="AA21" s="61"/>
    </row>
    <row r="22" spans="1:27" ht="15.75" customHeight="1">
      <c r="A22" s="7" t="s">
        <v>268</v>
      </c>
      <c r="B22" s="26">
        <v>12</v>
      </c>
      <c r="C22" s="55" t="s">
        <v>176</v>
      </c>
      <c r="D22" s="55" t="s">
        <v>177</v>
      </c>
      <c r="E22" s="55" t="s">
        <v>43</v>
      </c>
      <c r="F22" s="48">
        <v>39622</v>
      </c>
      <c r="G22" s="56" t="s">
        <v>125</v>
      </c>
      <c r="H22" s="6">
        <v>10</v>
      </c>
      <c r="I22" s="6">
        <v>15</v>
      </c>
      <c r="J22" s="6">
        <v>3</v>
      </c>
      <c r="K22" s="6">
        <v>0</v>
      </c>
      <c r="L22" s="6">
        <v>0</v>
      </c>
      <c r="M22" s="6" t="s">
        <v>348</v>
      </c>
      <c r="N22" s="6" t="s">
        <v>348</v>
      </c>
      <c r="O22" s="6"/>
      <c r="P22" s="6"/>
      <c r="Q22" s="6"/>
      <c r="R22" s="6"/>
      <c r="S22" s="6"/>
      <c r="T22" s="6"/>
      <c r="U22" s="6"/>
      <c r="V22" s="6"/>
      <c r="W22" s="6"/>
      <c r="X22" s="12">
        <f>SUM(H22:N22)</f>
        <v>28</v>
      </c>
      <c r="Y22" s="60"/>
      <c r="Z22" s="6"/>
      <c r="AA22" s="55"/>
    </row>
    <row r="23" spans="1:27" ht="15.75" customHeight="1">
      <c r="A23" s="14" t="s">
        <v>265</v>
      </c>
      <c r="B23" s="26">
        <v>13</v>
      </c>
      <c r="C23" s="55" t="s">
        <v>172</v>
      </c>
      <c r="D23" s="55" t="s">
        <v>21</v>
      </c>
      <c r="E23" s="55" t="s">
        <v>22</v>
      </c>
      <c r="F23" s="48">
        <v>39604</v>
      </c>
      <c r="G23" s="56" t="s">
        <v>125</v>
      </c>
      <c r="H23" s="12">
        <v>6</v>
      </c>
      <c r="I23" s="12">
        <v>5</v>
      </c>
      <c r="J23" s="12">
        <v>3</v>
      </c>
      <c r="K23" s="12">
        <v>3</v>
      </c>
      <c r="L23" s="12">
        <v>0</v>
      </c>
      <c r="M23" s="12">
        <v>7</v>
      </c>
      <c r="N23" s="12">
        <v>2</v>
      </c>
      <c r="O23" s="12"/>
      <c r="P23" s="12"/>
      <c r="Q23" s="12"/>
      <c r="R23" s="12"/>
      <c r="S23" s="12"/>
      <c r="T23" s="12"/>
      <c r="U23" s="12"/>
      <c r="V23" s="12"/>
      <c r="W23" s="12"/>
      <c r="X23" s="12">
        <f>SUM(H23:N23)</f>
        <v>26</v>
      </c>
      <c r="Y23" s="62"/>
      <c r="Z23" s="18"/>
      <c r="AA23" s="55"/>
    </row>
    <row r="24" spans="1:27" ht="15.75" customHeight="1">
      <c r="A24" s="7" t="s">
        <v>269</v>
      </c>
      <c r="B24" s="26">
        <v>14</v>
      </c>
      <c r="C24" s="55" t="s">
        <v>178</v>
      </c>
      <c r="D24" s="55" t="s">
        <v>179</v>
      </c>
      <c r="E24" s="55" t="s">
        <v>180</v>
      </c>
      <c r="F24" s="48">
        <v>39657</v>
      </c>
      <c r="G24" s="56" t="s">
        <v>126</v>
      </c>
      <c r="H24" s="6">
        <v>12</v>
      </c>
      <c r="I24" s="6">
        <v>10</v>
      </c>
      <c r="J24" s="6">
        <v>0</v>
      </c>
      <c r="K24" s="6">
        <v>0</v>
      </c>
      <c r="L24" s="6">
        <v>0</v>
      </c>
      <c r="M24" s="6">
        <v>1</v>
      </c>
      <c r="N24" s="6">
        <v>2</v>
      </c>
      <c r="O24" s="6"/>
      <c r="P24" s="6"/>
      <c r="Q24" s="6"/>
      <c r="R24" s="6"/>
      <c r="S24" s="6"/>
      <c r="T24" s="6"/>
      <c r="U24" s="6"/>
      <c r="V24" s="6"/>
      <c r="W24" s="6"/>
      <c r="X24" s="12">
        <f>SUM(H24:N24)</f>
        <v>25</v>
      </c>
      <c r="Y24" s="60"/>
      <c r="Z24" s="6"/>
      <c r="AA24" s="55"/>
    </row>
    <row r="25" spans="1:27" ht="15.75" customHeight="1">
      <c r="A25" s="7" t="s">
        <v>266</v>
      </c>
      <c r="B25" s="26">
        <v>15</v>
      </c>
      <c r="C25" s="55" t="s">
        <v>173</v>
      </c>
      <c r="D25" s="55" t="s">
        <v>174</v>
      </c>
      <c r="E25" s="55" t="s">
        <v>31</v>
      </c>
      <c r="F25" s="48">
        <v>39713</v>
      </c>
      <c r="G25" s="56" t="s">
        <v>125</v>
      </c>
      <c r="H25" s="6">
        <v>6</v>
      </c>
      <c r="I25" s="6">
        <v>3</v>
      </c>
      <c r="J25" s="6">
        <v>0</v>
      </c>
      <c r="K25" s="6">
        <v>0</v>
      </c>
      <c r="L25" s="6">
        <v>0</v>
      </c>
      <c r="M25" s="6">
        <v>9</v>
      </c>
      <c r="N25" s="6">
        <v>2</v>
      </c>
      <c r="O25" s="6"/>
      <c r="P25" s="6"/>
      <c r="Q25" s="6"/>
      <c r="R25" s="6"/>
      <c r="S25" s="6"/>
      <c r="T25" s="6"/>
      <c r="U25" s="6"/>
      <c r="V25" s="6"/>
      <c r="W25" s="6"/>
      <c r="X25" s="12">
        <f>SUM(H25:N25)</f>
        <v>20</v>
      </c>
      <c r="Y25" s="60"/>
      <c r="Z25" s="19"/>
      <c r="AA25" s="61"/>
    </row>
    <row r="26" spans="1:27" ht="15.75" customHeight="1">
      <c r="A26" s="7" t="s">
        <v>275</v>
      </c>
      <c r="B26" s="26">
        <v>16</v>
      </c>
      <c r="C26" s="55" t="s">
        <v>191</v>
      </c>
      <c r="D26" s="55" t="s">
        <v>192</v>
      </c>
      <c r="E26" s="55" t="s">
        <v>51</v>
      </c>
      <c r="F26" s="48">
        <v>39427</v>
      </c>
      <c r="G26" s="56" t="s">
        <v>127</v>
      </c>
      <c r="H26" s="6">
        <v>0</v>
      </c>
      <c r="I26" s="6">
        <v>2</v>
      </c>
      <c r="J26" s="6">
        <v>0</v>
      </c>
      <c r="K26" s="6">
        <v>0</v>
      </c>
      <c r="L26" s="6">
        <v>0</v>
      </c>
      <c r="M26" s="6">
        <v>6</v>
      </c>
      <c r="N26" s="6">
        <v>3</v>
      </c>
      <c r="O26" s="6"/>
      <c r="P26" s="6"/>
      <c r="Q26" s="6"/>
      <c r="R26" s="6"/>
      <c r="S26" s="6"/>
      <c r="T26" s="6"/>
      <c r="U26" s="6"/>
      <c r="V26" s="6"/>
      <c r="W26" s="6"/>
      <c r="X26" s="12">
        <f>SUM(H26:N26)</f>
        <v>11</v>
      </c>
      <c r="Y26" s="60"/>
      <c r="Z26" s="6"/>
      <c r="AA26" s="55"/>
    </row>
    <row r="27" spans="1:27" ht="15.75" customHeight="1">
      <c r="A27" s="7" t="s">
        <v>272</v>
      </c>
      <c r="B27" s="26">
        <v>17</v>
      </c>
      <c r="C27" s="55" t="s">
        <v>184</v>
      </c>
      <c r="D27" s="55" t="s">
        <v>185</v>
      </c>
      <c r="E27" s="55" t="s">
        <v>94</v>
      </c>
      <c r="F27" s="48">
        <v>39515</v>
      </c>
      <c r="G27" s="56" t="s">
        <v>126</v>
      </c>
      <c r="H27" s="6" t="s">
        <v>348</v>
      </c>
      <c r="I27" s="6" t="s">
        <v>348</v>
      </c>
      <c r="J27" s="6" t="s">
        <v>348</v>
      </c>
      <c r="K27" s="6" t="s">
        <v>348</v>
      </c>
      <c r="L27" s="6" t="s">
        <v>348</v>
      </c>
      <c r="M27" s="6">
        <v>4</v>
      </c>
      <c r="N27" s="6">
        <v>2</v>
      </c>
      <c r="O27" s="6"/>
      <c r="P27" s="6"/>
      <c r="Q27" s="6"/>
      <c r="R27" s="6"/>
      <c r="S27" s="6"/>
      <c r="T27" s="6"/>
      <c r="U27" s="6"/>
      <c r="V27" s="6"/>
      <c r="W27" s="6"/>
      <c r="X27" s="26">
        <f>SUM(H27:N27)</f>
        <v>6</v>
      </c>
      <c r="Y27" s="60"/>
      <c r="Z27" s="6"/>
      <c r="AA27" s="55"/>
    </row>
    <row r="28" spans="1:27" ht="15.75" customHeight="1">
      <c r="A28" s="7" t="s">
        <v>274</v>
      </c>
      <c r="B28" s="26">
        <v>18</v>
      </c>
      <c r="C28" s="55" t="s">
        <v>189</v>
      </c>
      <c r="D28" s="55" t="s">
        <v>21</v>
      </c>
      <c r="E28" s="55" t="s">
        <v>190</v>
      </c>
      <c r="F28" s="48">
        <v>39592</v>
      </c>
      <c r="G28" s="56" t="s">
        <v>127</v>
      </c>
      <c r="H28" s="6">
        <v>1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/>
      <c r="P28" s="6"/>
      <c r="Q28" s="6"/>
      <c r="R28" s="6"/>
      <c r="S28" s="6"/>
      <c r="T28" s="6"/>
      <c r="U28" s="6"/>
      <c r="V28" s="6"/>
      <c r="W28" s="6"/>
      <c r="X28" s="12">
        <f>SUM(H28:N28)</f>
        <v>3</v>
      </c>
      <c r="Y28" s="60"/>
      <c r="Z28" s="6"/>
      <c r="AA28" s="61"/>
    </row>
    <row r="29" spans="1:27" ht="15.75">
      <c r="A29" s="7" t="s">
        <v>280</v>
      </c>
      <c r="B29" s="26">
        <v>21</v>
      </c>
      <c r="C29" s="55" t="s">
        <v>198</v>
      </c>
      <c r="D29" s="55" t="s">
        <v>199</v>
      </c>
      <c r="E29" s="55" t="s">
        <v>62</v>
      </c>
      <c r="F29" s="48">
        <v>39491</v>
      </c>
      <c r="G29" s="56" t="s">
        <v>130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 t="s">
        <v>348</v>
      </c>
      <c r="N29" s="6" t="s">
        <v>348</v>
      </c>
      <c r="O29" s="6"/>
      <c r="P29" s="6"/>
      <c r="Q29" s="6"/>
      <c r="R29" s="6"/>
      <c r="S29" s="6"/>
      <c r="T29" s="6"/>
      <c r="U29" s="6"/>
      <c r="V29" s="6"/>
      <c r="W29" s="6"/>
      <c r="X29" s="12">
        <f>SUM(H29:N29)</f>
        <v>0</v>
      </c>
      <c r="Y29" s="60"/>
      <c r="Z29" s="6"/>
      <c r="AA29" s="55"/>
    </row>
    <row r="31" spans="5:7" ht="15.75">
      <c r="E31" s="22" t="s">
        <v>3</v>
      </c>
      <c r="F31"/>
      <c r="G31" s="23" t="s">
        <v>304</v>
      </c>
    </row>
    <row r="32" spans="5:7" ht="15.75">
      <c r="E32" s="22"/>
      <c r="F32"/>
      <c r="G32" s="23"/>
    </row>
    <row r="33" spans="5:7" ht="15.75">
      <c r="E33" s="22" t="s">
        <v>4</v>
      </c>
      <c r="F33"/>
      <c r="G33" s="20" t="s">
        <v>305</v>
      </c>
    </row>
    <row r="34" spans="5:7" ht="15.75">
      <c r="E34" s="23"/>
      <c r="F34"/>
      <c r="G34" s="20" t="s">
        <v>306</v>
      </c>
    </row>
    <row r="35" spans="5:18" ht="15.75">
      <c r="E35" s="23"/>
      <c r="F35"/>
      <c r="G35" s="20" t="s">
        <v>307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5:18" ht="15.75">
      <c r="E36" s="24"/>
      <c r="F36"/>
      <c r="G36" s="17" t="s">
        <v>308</v>
      </c>
      <c r="H36" s="11"/>
      <c r="I36" s="11"/>
      <c r="J36" s="11"/>
      <c r="K36" s="11"/>
      <c r="L36" s="11"/>
      <c r="M36" s="11"/>
      <c r="N36" s="11"/>
      <c r="O36" s="8"/>
      <c r="P36" s="8"/>
      <c r="Q36" s="8"/>
      <c r="R36" s="8"/>
    </row>
    <row r="37" spans="5:18" ht="15.75">
      <c r="E37" s="24"/>
      <c r="F37"/>
      <c r="G37" s="17" t="s">
        <v>309</v>
      </c>
      <c r="H37" s="11"/>
      <c r="I37" s="11"/>
      <c r="J37" s="11"/>
      <c r="K37" s="11"/>
      <c r="L37" s="11"/>
      <c r="M37" s="11"/>
      <c r="N37" s="11"/>
      <c r="O37" s="8"/>
      <c r="P37" s="8"/>
      <c r="Q37" s="8"/>
      <c r="R37" s="8"/>
    </row>
    <row r="38" spans="5:18" ht="15.75">
      <c r="E38" s="24"/>
      <c r="F38"/>
      <c r="G38" s="17" t="s">
        <v>310</v>
      </c>
      <c r="H38" s="11"/>
      <c r="I38" s="11"/>
      <c r="J38" s="11"/>
      <c r="K38" s="11"/>
      <c r="L38" s="11"/>
      <c r="M38" s="11"/>
      <c r="N38" s="11"/>
      <c r="O38" s="8"/>
      <c r="P38" s="8"/>
      <c r="Q38" s="8"/>
      <c r="R38" s="8"/>
    </row>
    <row r="39" spans="5:18" ht="15.75">
      <c r="E39" s="25"/>
      <c r="F39"/>
      <c r="G39" s="17" t="s">
        <v>311</v>
      </c>
      <c r="H39" s="11"/>
      <c r="I39" s="11"/>
      <c r="J39" s="11"/>
      <c r="K39" s="11"/>
      <c r="L39" s="11"/>
      <c r="M39" s="11"/>
      <c r="N39" s="11"/>
      <c r="O39" s="8"/>
      <c r="P39" s="8"/>
      <c r="Q39" s="8"/>
      <c r="R39" s="8"/>
    </row>
    <row r="40" spans="5:18" ht="15.75">
      <c r="E40" s="25"/>
      <c r="F40"/>
      <c r="G40" s="17" t="s">
        <v>312</v>
      </c>
      <c r="H40" s="11"/>
      <c r="I40" s="11"/>
      <c r="J40" s="11"/>
      <c r="K40" s="11"/>
      <c r="L40" s="11"/>
      <c r="M40" s="11"/>
      <c r="N40" s="11"/>
      <c r="O40" s="8"/>
      <c r="P40" s="8"/>
      <c r="Q40" s="8"/>
      <c r="R40" s="8"/>
    </row>
    <row r="41" spans="5:18" ht="15.75">
      <c r="E41" s="25"/>
      <c r="F41"/>
      <c r="G41" s="17" t="s">
        <v>313</v>
      </c>
      <c r="H41" s="11"/>
      <c r="I41" s="11"/>
      <c r="J41" s="11"/>
      <c r="K41" s="11"/>
      <c r="L41" s="11"/>
      <c r="M41" s="11"/>
      <c r="N41" s="11"/>
      <c r="O41" s="8"/>
      <c r="P41" s="8"/>
      <c r="Q41" s="8"/>
      <c r="R41" s="8"/>
    </row>
    <row r="42" spans="7:18" ht="15.75">
      <c r="G42" s="20"/>
      <c r="H42" s="11"/>
      <c r="I42" s="11"/>
      <c r="J42" s="11"/>
      <c r="K42" s="11"/>
      <c r="L42" s="11"/>
      <c r="M42" s="11"/>
      <c r="N42" s="11"/>
      <c r="O42" s="8"/>
      <c r="P42" s="8"/>
      <c r="Q42" s="8"/>
      <c r="R42" s="8"/>
    </row>
    <row r="43" spans="7:18" ht="15.75">
      <c r="G43" s="20"/>
      <c r="H43" s="11"/>
      <c r="I43" s="11"/>
      <c r="J43" s="11"/>
      <c r="K43" s="11"/>
      <c r="L43" s="11"/>
      <c r="M43" s="11"/>
      <c r="N43" s="11"/>
      <c r="O43" s="8"/>
      <c r="P43" s="8"/>
      <c r="Q43" s="8"/>
      <c r="R43" s="8"/>
    </row>
    <row r="44" spans="7:18" ht="15.75">
      <c r="G44" s="20"/>
      <c r="H44" s="11"/>
      <c r="I44" s="11"/>
      <c r="J44" s="11"/>
      <c r="K44" s="11"/>
      <c r="L44" s="11"/>
      <c r="M44" s="11"/>
      <c r="N44" s="11"/>
      <c r="O44" s="8"/>
      <c r="P44" s="8"/>
      <c r="Q44" s="8"/>
      <c r="R44" s="8"/>
    </row>
    <row r="45" spans="7:18" ht="12.75">
      <c r="G45" s="2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7:18" ht="12.75">
      <c r="G46" s="2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7:18" ht="12.75">
      <c r="G47" s="2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</sheetData>
  <sheetProtection/>
  <mergeCells count="14">
    <mergeCell ref="A3:Z3"/>
    <mergeCell ref="A5:A10"/>
    <mergeCell ref="B5:B10"/>
    <mergeCell ref="C5:C10"/>
    <mergeCell ref="D5:D10"/>
    <mergeCell ref="E5:E10"/>
    <mergeCell ref="F5:F10"/>
    <mergeCell ref="G5:G10"/>
    <mergeCell ref="H5:W6"/>
    <mergeCell ref="X5:X10"/>
    <mergeCell ref="Y5:Y10"/>
    <mergeCell ref="Z5:Z10"/>
    <mergeCell ref="AA5:AA10"/>
    <mergeCell ref="H7:W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selection activeCell="G17" sqref="G17"/>
    </sheetView>
  </sheetViews>
  <sheetFormatPr defaultColWidth="9.00390625" defaultRowHeight="12.75"/>
  <cols>
    <col min="1" max="1" width="10.00390625" style="0" customWidth="1"/>
    <col min="2" max="2" width="5.125" style="40" customWidth="1"/>
    <col min="3" max="3" width="20.25390625" style="17" customWidth="1"/>
    <col min="4" max="4" width="21.25390625" style="17" customWidth="1"/>
    <col min="5" max="5" width="23.375" style="17" customWidth="1"/>
    <col min="6" max="6" width="18.375" style="17" customWidth="1"/>
    <col min="7" max="7" width="44.25390625" style="17" customWidth="1"/>
    <col min="8" max="13" width="4.00390625" style="0" customWidth="1"/>
    <col min="14" max="14" width="5.375" style="0" customWidth="1"/>
    <col min="15" max="23" width="4.00390625" style="0" hidden="1" customWidth="1"/>
    <col min="24" max="24" width="12.875" style="0" customWidth="1"/>
    <col min="25" max="25" width="16.75390625" style="0" customWidth="1"/>
    <col min="26" max="26" width="25.125" style="0" customWidth="1"/>
    <col min="27" max="27" width="30.125" style="0" customWidth="1"/>
  </cols>
  <sheetData>
    <row r="1" spans="1:6" ht="16.5">
      <c r="A1" s="4" t="s">
        <v>240</v>
      </c>
      <c r="B1" s="36"/>
      <c r="C1" s="5"/>
      <c r="D1" s="5"/>
      <c r="E1" s="5"/>
      <c r="F1" s="5"/>
    </row>
    <row r="2" spans="1:4" ht="18.75">
      <c r="A2" s="10"/>
      <c r="B2" s="37"/>
      <c r="C2" s="1"/>
      <c r="D2" s="1"/>
    </row>
    <row r="3" spans="1:26" ht="16.5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4" ht="15.75">
      <c r="A4" s="2"/>
      <c r="B4" s="38"/>
      <c r="C4" s="1"/>
      <c r="D4" s="1"/>
    </row>
    <row r="5" spans="1:27" ht="21.75" customHeight="1">
      <c r="A5" s="71" t="s">
        <v>2</v>
      </c>
      <c r="B5" s="80" t="s">
        <v>9</v>
      </c>
      <c r="C5" s="77" t="s">
        <v>5</v>
      </c>
      <c r="D5" s="77" t="s">
        <v>6</v>
      </c>
      <c r="E5" s="73" t="s">
        <v>7</v>
      </c>
      <c r="F5" s="77" t="s">
        <v>8</v>
      </c>
      <c r="G5" s="73" t="s">
        <v>0</v>
      </c>
      <c r="H5" s="65" t="s">
        <v>14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71" t="s">
        <v>1</v>
      </c>
      <c r="Y5" s="71" t="s">
        <v>12</v>
      </c>
      <c r="Z5" s="71" t="s">
        <v>11</v>
      </c>
      <c r="AA5" s="71" t="s">
        <v>10</v>
      </c>
    </row>
    <row r="6" spans="1:27" ht="18.75" customHeight="1">
      <c r="A6" s="71"/>
      <c r="B6" s="81"/>
      <c r="C6" s="78"/>
      <c r="D6" s="78"/>
      <c r="E6" s="73"/>
      <c r="F6" s="78"/>
      <c r="G6" s="73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</row>
    <row r="7" spans="1:27" ht="26.25" customHeight="1">
      <c r="A7" s="71"/>
      <c r="B7" s="81"/>
      <c r="C7" s="78"/>
      <c r="D7" s="78"/>
      <c r="E7" s="73"/>
      <c r="F7" s="78"/>
      <c r="G7" s="73"/>
      <c r="H7" s="65" t="s">
        <v>13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71"/>
      <c r="Y7" s="71"/>
      <c r="Z7" s="71"/>
      <c r="AA7" s="71"/>
    </row>
    <row r="8" spans="1:27" ht="16.5" customHeight="1">
      <c r="A8" s="71"/>
      <c r="B8" s="81"/>
      <c r="C8" s="78"/>
      <c r="D8" s="78"/>
      <c r="E8" s="73"/>
      <c r="F8" s="78"/>
      <c r="G8" s="7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1"/>
      <c r="Y8" s="71"/>
      <c r="Z8" s="71"/>
      <c r="AA8" s="71"/>
    </row>
    <row r="9" spans="1:27" ht="18.75">
      <c r="A9" s="71"/>
      <c r="B9" s="82"/>
      <c r="C9" s="79"/>
      <c r="D9" s="79"/>
      <c r="E9" s="73"/>
      <c r="F9" s="79"/>
      <c r="G9" s="7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71"/>
      <c r="Y9" s="71"/>
      <c r="Z9" s="71"/>
      <c r="AA9" s="71"/>
    </row>
    <row r="10" spans="1:27" s="35" customFormat="1" ht="15.75" customHeight="1">
      <c r="A10" s="31" t="s">
        <v>252</v>
      </c>
      <c r="B10" s="26">
        <v>1</v>
      </c>
      <c r="C10" s="55" t="s">
        <v>204</v>
      </c>
      <c r="D10" s="55" t="s">
        <v>46</v>
      </c>
      <c r="E10" s="55" t="s">
        <v>47</v>
      </c>
      <c r="F10" s="48">
        <v>40442</v>
      </c>
      <c r="G10" s="56" t="s">
        <v>125</v>
      </c>
      <c r="H10" s="33">
        <v>30</v>
      </c>
      <c r="I10" s="33">
        <v>15</v>
      </c>
      <c r="J10" s="33">
        <v>10</v>
      </c>
      <c r="K10" s="33">
        <v>10</v>
      </c>
      <c r="L10" s="33">
        <v>3</v>
      </c>
      <c r="M10" s="33">
        <v>14</v>
      </c>
      <c r="N10" s="33">
        <v>10</v>
      </c>
      <c r="O10" s="33"/>
      <c r="P10" s="33"/>
      <c r="Q10" s="33"/>
      <c r="R10" s="33"/>
      <c r="S10" s="33"/>
      <c r="T10" s="33"/>
      <c r="U10" s="33"/>
      <c r="V10" s="33"/>
      <c r="W10" s="33"/>
      <c r="X10" s="26">
        <f>SUM(H10:N10)</f>
        <v>92</v>
      </c>
      <c r="Y10" s="58"/>
      <c r="Z10" s="61" t="s">
        <v>342</v>
      </c>
      <c r="AA10" s="59" t="s">
        <v>354</v>
      </c>
    </row>
    <row r="11" spans="1:27" s="15" customFormat="1" ht="15.75" customHeight="1">
      <c r="A11" s="14" t="s">
        <v>257</v>
      </c>
      <c r="B11" s="26">
        <v>2</v>
      </c>
      <c r="C11" s="55" t="s">
        <v>211</v>
      </c>
      <c r="D11" s="55" t="s">
        <v>212</v>
      </c>
      <c r="E11" s="55" t="s">
        <v>161</v>
      </c>
      <c r="F11" s="48">
        <v>39053</v>
      </c>
      <c r="G11" s="56" t="s">
        <v>125</v>
      </c>
      <c r="H11" s="12">
        <v>30</v>
      </c>
      <c r="I11" s="12">
        <v>10</v>
      </c>
      <c r="J11" s="12">
        <v>10</v>
      </c>
      <c r="K11" s="12">
        <v>10</v>
      </c>
      <c r="L11" s="12">
        <v>3</v>
      </c>
      <c r="M11" s="12">
        <v>15</v>
      </c>
      <c r="N11" s="12">
        <v>14</v>
      </c>
      <c r="O11" s="12"/>
      <c r="P11" s="12"/>
      <c r="Q11" s="12"/>
      <c r="R11" s="12"/>
      <c r="S11" s="12"/>
      <c r="T11" s="12"/>
      <c r="U11" s="12"/>
      <c r="V11" s="12"/>
      <c r="W11" s="12"/>
      <c r="X11" s="12">
        <f>SUM(H11:N11)</f>
        <v>92</v>
      </c>
      <c r="Y11" s="62"/>
      <c r="Z11" s="19" t="s">
        <v>342</v>
      </c>
      <c r="AA11" s="55" t="s">
        <v>343</v>
      </c>
    </row>
    <row r="12" spans="1:27" ht="15.75" customHeight="1">
      <c r="A12" s="7" t="s">
        <v>256</v>
      </c>
      <c r="B12" s="26">
        <v>3</v>
      </c>
      <c r="C12" s="55" t="s">
        <v>210</v>
      </c>
      <c r="D12" s="55" t="s">
        <v>70</v>
      </c>
      <c r="E12" s="55" t="s">
        <v>77</v>
      </c>
      <c r="F12" s="48">
        <v>39128</v>
      </c>
      <c r="G12" s="56" t="s">
        <v>125</v>
      </c>
      <c r="H12" s="6">
        <v>20</v>
      </c>
      <c r="I12" s="6">
        <v>15</v>
      </c>
      <c r="J12" s="6">
        <v>5</v>
      </c>
      <c r="K12" s="6">
        <v>5</v>
      </c>
      <c r="L12" s="6">
        <v>3</v>
      </c>
      <c r="M12" s="6">
        <v>15</v>
      </c>
      <c r="N12" s="6">
        <v>13</v>
      </c>
      <c r="O12" s="6"/>
      <c r="P12" s="6"/>
      <c r="Q12" s="6"/>
      <c r="R12" s="6"/>
      <c r="S12" s="6"/>
      <c r="T12" s="6"/>
      <c r="U12" s="6"/>
      <c r="V12" s="6"/>
      <c r="W12" s="6"/>
      <c r="X12" s="26">
        <f>SUM(H12:N12)</f>
        <v>76</v>
      </c>
      <c r="Y12" s="60"/>
      <c r="Z12" s="18" t="s">
        <v>344</v>
      </c>
      <c r="AA12" s="55" t="s">
        <v>343</v>
      </c>
    </row>
    <row r="13" spans="1:27" ht="15.75" customHeight="1">
      <c r="A13" s="7" t="s">
        <v>254</v>
      </c>
      <c r="B13" s="26">
        <v>4</v>
      </c>
      <c r="C13" s="55" t="s">
        <v>206</v>
      </c>
      <c r="D13" s="55" t="s">
        <v>207</v>
      </c>
      <c r="E13" s="63" t="s">
        <v>41</v>
      </c>
      <c r="F13" s="47">
        <v>40442</v>
      </c>
      <c r="G13" s="56" t="s">
        <v>125</v>
      </c>
      <c r="H13" s="6">
        <v>20</v>
      </c>
      <c r="I13" s="6">
        <v>15</v>
      </c>
      <c r="J13" s="6">
        <v>5</v>
      </c>
      <c r="K13" s="6">
        <v>3</v>
      </c>
      <c r="L13" s="6">
        <v>1</v>
      </c>
      <c r="M13" s="6">
        <v>15</v>
      </c>
      <c r="N13" s="6">
        <v>13</v>
      </c>
      <c r="O13" s="6"/>
      <c r="P13" s="6"/>
      <c r="Q13" s="6"/>
      <c r="R13" s="6"/>
      <c r="S13" s="6"/>
      <c r="T13" s="6"/>
      <c r="U13" s="6"/>
      <c r="V13" s="6"/>
      <c r="W13" s="6"/>
      <c r="X13" s="26">
        <f>SUM(H13:N13)</f>
        <v>72</v>
      </c>
      <c r="Y13" s="60"/>
      <c r="Z13" s="56" t="s">
        <v>344</v>
      </c>
      <c r="AA13" s="61" t="s">
        <v>345</v>
      </c>
    </row>
    <row r="14" spans="1:27" ht="15.75" customHeight="1">
      <c r="A14" s="7" t="s">
        <v>255</v>
      </c>
      <c r="B14" s="26">
        <v>5</v>
      </c>
      <c r="C14" s="55" t="s">
        <v>208</v>
      </c>
      <c r="D14" s="55" t="s">
        <v>209</v>
      </c>
      <c r="E14" s="55" t="s">
        <v>45</v>
      </c>
      <c r="F14" s="48">
        <v>39169</v>
      </c>
      <c r="G14" s="56" t="s">
        <v>125</v>
      </c>
      <c r="H14" s="6">
        <v>15</v>
      </c>
      <c r="I14" s="6">
        <v>15</v>
      </c>
      <c r="J14" s="6">
        <v>5</v>
      </c>
      <c r="K14" s="6">
        <v>3</v>
      </c>
      <c r="L14" s="6">
        <v>3</v>
      </c>
      <c r="M14" s="6">
        <v>15</v>
      </c>
      <c r="N14" s="6">
        <v>12</v>
      </c>
      <c r="O14" s="6"/>
      <c r="P14" s="6"/>
      <c r="Q14" s="6"/>
      <c r="R14" s="6"/>
      <c r="S14" s="6"/>
      <c r="T14" s="6"/>
      <c r="U14" s="6"/>
      <c r="V14" s="6"/>
      <c r="W14" s="6"/>
      <c r="X14" s="12">
        <f>SUM(H14:N14)</f>
        <v>68</v>
      </c>
      <c r="Y14" s="60"/>
      <c r="Z14" s="19" t="s">
        <v>344</v>
      </c>
      <c r="AA14" s="61" t="s">
        <v>343</v>
      </c>
    </row>
    <row r="15" spans="1:27" ht="15.75" customHeight="1">
      <c r="A15" s="7" t="s">
        <v>263</v>
      </c>
      <c r="B15" s="26">
        <v>6</v>
      </c>
      <c r="C15" s="55" t="s">
        <v>218</v>
      </c>
      <c r="D15" s="55" t="s">
        <v>219</v>
      </c>
      <c r="E15" s="55" t="s">
        <v>47</v>
      </c>
      <c r="F15" s="48">
        <v>39307</v>
      </c>
      <c r="G15" s="56" t="s">
        <v>127</v>
      </c>
      <c r="H15" s="6">
        <v>20</v>
      </c>
      <c r="I15" s="6">
        <v>10</v>
      </c>
      <c r="J15" s="6">
        <v>3</v>
      </c>
      <c r="K15" s="6">
        <v>3</v>
      </c>
      <c r="L15" s="6">
        <v>1</v>
      </c>
      <c r="M15" s="6">
        <v>15</v>
      </c>
      <c r="N15" s="6">
        <v>12</v>
      </c>
      <c r="O15" s="6"/>
      <c r="P15" s="6"/>
      <c r="Q15" s="6"/>
      <c r="R15" s="6"/>
      <c r="S15" s="6"/>
      <c r="T15" s="6"/>
      <c r="U15" s="6"/>
      <c r="V15" s="6"/>
      <c r="W15" s="6"/>
      <c r="X15" s="12">
        <f>SUM(H15:N15)</f>
        <v>64</v>
      </c>
      <c r="Y15" s="60"/>
      <c r="Z15" s="6"/>
      <c r="AA15" s="55"/>
    </row>
    <row r="16" spans="1:27" ht="15.75" customHeight="1">
      <c r="A16" s="7" t="s">
        <v>282</v>
      </c>
      <c r="B16" s="26">
        <v>7</v>
      </c>
      <c r="C16" s="19" t="s">
        <v>203</v>
      </c>
      <c r="D16" s="19" t="s">
        <v>50</v>
      </c>
      <c r="E16" s="19" t="s">
        <v>24</v>
      </c>
      <c r="F16" s="50">
        <v>39434</v>
      </c>
      <c r="G16" s="19" t="s">
        <v>130</v>
      </c>
      <c r="H16" s="6">
        <v>5</v>
      </c>
      <c r="I16" s="6">
        <v>15</v>
      </c>
      <c r="J16" s="6">
        <v>5</v>
      </c>
      <c r="K16" s="6">
        <v>3</v>
      </c>
      <c r="L16" s="6">
        <v>3</v>
      </c>
      <c r="M16" s="6">
        <v>12</v>
      </c>
      <c r="N16" s="6">
        <v>9</v>
      </c>
      <c r="O16" s="6"/>
      <c r="P16" s="6"/>
      <c r="Q16" s="6"/>
      <c r="R16" s="6"/>
      <c r="S16" s="6"/>
      <c r="T16" s="6"/>
      <c r="U16" s="6"/>
      <c r="V16" s="6"/>
      <c r="W16" s="6"/>
      <c r="X16" s="6">
        <v>52</v>
      </c>
      <c r="Y16" s="9"/>
      <c r="Z16" s="6"/>
      <c r="AA16" s="6"/>
    </row>
    <row r="17" spans="1:27" ht="15.75" customHeight="1">
      <c r="A17" s="7" t="s">
        <v>253</v>
      </c>
      <c r="B17" s="26">
        <v>8</v>
      </c>
      <c r="C17" s="55" t="s">
        <v>205</v>
      </c>
      <c r="D17" s="55" t="s">
        <v>42</v>
      </c>
      <c r="E17" s="55" t="s">
        <v>43</v>
      </c>
      <c r="F17" s="48">
        <v>40442</v>
      </c>
      <c r="G17" s="56" t="s">
        <v>125</v>
      </c>
      <c r="H17" s="6">
        <v>20</v>
      </c>
      <c r="I17" s="6">
        <v>5</v>
      </c>
      <c r="J17" s="6">
        <v>3</v>
      </c>
      <c r="K17" s="6">
        <v>3</v>
      </c>
      <c r="L17" s="6">
        <v>2</v>
      </c>
      <c r="M17" s="6">
        <v>9</v>
      </c>
      <c r="N17" s="6">
        <v>6</v>
      </c>
      <c r="O17" s="6"/>
      <c r="P17" s="6"/>
      <c r="Q17" s="6"/>
      <c r="R17" s="6"/>
      <c r="S17" s="6"/>
      <c r="T17" s="6"/>
      <c r="U17" s="6"/>
      <c r="V17" s="6"/>
      <c r="W17" s="6"/>
      <c r="X17" s="12">
        <f>SUM(H17:N17)</f>
        <v>48</v>
      </c>
      <c r="Y17" s="60"/>
      <c r="Z17" s="60"/>
      <c r="AA17" s="55"/>
    </row>
    <row r="18" spans="1:27" ht="15.75" customHeight="1">
      <c r="A18" s="7" t="s">
        <v>259</v>
      </c>
      <c r="B18" s="26">
        <v>9</v>
      </c>
      <c r="C18" s="55" t="s">
        <v>213</v>
      </c>
      <c r="D18" s="55" t="s">
        <v>70</v>
      </c>
      <c r="E18" s="55" t="s">
        <v>27</v>
      </c>
      <c r="F18" s="48">
        <v>39226</v>
      </c>
      <c r="G18" s="56" t="s">
        <v>171</v>
      </c>
      <c r="H18" s="6"/>
      <c r="I18" s="6"/>
      <c r="J18" s="6"/>
      <c r="K18" s="6"/>
      <c r="L18" s="6"/>
      <c r="M18" s="6">
        <v>12</v>
      </c>
      <c r="N18" s="6">
        <v>9</v>
      </c>
      <c r="O18" s="6"/>
      <c r="P18" s="6"/>
      <c r="Q18" s="6"/>
      <c r="R18" s="6"/>
      <c r="S18" s="6"/>
      <c r="T18" s="6"/>
      <c r="U18" s="6"/>
      <c r="V18" s="6"/>
      <c r="W18" s="6"/>
      <c r="X18" s="12">
        <f>SUM(H18:N18)</f>
        <v>21</v>
      </c>
      <c r="Y18" s="60"/>
      <c r="Z18" s="6"/>
      <c r="AA18" s="55"/>
    </row>
    <row r="19" spans="1:27" ht="15.75" customHeight="1">
      <c r="A19" s="7" t="s">
        <v>260</v>
      </c>
      <c r="B19" s="26">
        <v>10</v>
      </c>
      <c r="C19" s="55" t="s">
        <v>214</v>
      </c>
      <c r="D19" s="55" t="s">
        <v>68</v>
      </c>
      <c r="E19" s="55" t="s">
        <v>60</v>
      </c>
      <c r="F19" s="48">
        <v>39127</v>
      </c>
      <c r="G19" s="56" t="s">
        <v>171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10</v>
      </c>
      <c r="N19" s="6">
        <v>6</v>
      </c>
      <c r="O19" s="6"/>
      <c r="P19" s="6"/>
      <c r="Q19" s="6"/>
      <c r="R19" s="6"/>
      <c r="S19" s="6"/>
      <c r="T19" s="6"/>
      <c r="U19" s="6"/>
      <c r="V19" s="6"/>
      <c r="W19" s="6"/>
      <c r="X19" s="12">
        <f>SUM(H19:N19)</f>
        <v>17</v>
      </c>
      <c r="Y19" s="60"/>
      <c r="Z19" s="6"/>
      <c r="AA19" s="61"/>
    </row>
    <row r="20" spans="1:27" ht="15.75" customHeight="1">
      <c r="A20" s="7" t="s">
        <v>261</v>
      </c>
      <c r="B20" s="26">
        <v>11</v>
      </c>
      <c r="C20" s="55" t="s">
        <v>215</v>
      </c>
      <c r="D20" s="55" t="s">
        <v>216</v>
      </c>
      <c r="E20" s="55" t="s">
        <v>30</v>
      </c>
      <c r="F20" s="48">
        <v>39180</v>
      </c>
      <c r="G20" s="56" t="s">
        <v>171</v>
      </c>
      <c r="H20" s="6"/>
      <c r="I20" s="6"/>
      <c r="J20" s="6"/>
      <c r="K20" s="6"/>
      <c r="L20" s="6"/>
      <c r="M20" s="6">
        <v>8</v>
      </c>
      <c r="N20" s="6">
        <v>3</v>
      </c>
      <c r="O20" s="6"/>
      <c r="P20" s="6"/>
      <c r="Q20" s="6"/>
      <c r="R20" s="6"/>
      <c r="S20" s="6"/>
      <c r="T20" s="6"/>
      <c r="U20" s="6"/>
      <c r="V20" s="6"/>
      <c r="W20" s="6"/>
      <c r="X20" s="12">
        <f>SUM(H20:N20)</f>
        <v>11</v>
      </c>
      <c r="Y20" s="60"/>
      <c r="Z20" s="6"/>
      <c r="AA20" s="61"/>
    </row>
    <row r="21" spans="1:27" ht="15.75" customHeight="1">
      <c r="A21" s="7" t="s">
        <v>258</v>
      </c>
      <c r="B21" s="26">
        <v>12</v>
      </c>
      <c r="C21" s="55" t="s">
        <v>48</v>
      </c>
      <c r="D21" s="55" t="s">
        <v>49</v>
      </c>
      <c r="E21" s="55" t="s">
        <v>29</v>
      </c>
      <c r="F21" s="48">
        <v>39252</v>
      </c>
      <c r="G21" s="56" t="s">
        <v>171</v>
      </c>
      <c r="H21" s="6">
        <v>3</v>
      </c>
      <c r="I21" s="6">
        <v>0</v>
      </c>
      <c r="J21" s="6">
        <v>0</v>
      </c>
      <c r="K21" s="6">
        <v>0</v>
      </c>
      <c r="L21" s="6">
        <v>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2">
        <f>SUM(H21:N21)</f>
        <v>6</v>
      </c>
      <c r="Y21" s="60"/>
      <c r="Z21" s="6"/>
      <c r="AA21" s="55"/>
    </row>
    <row r="22" spans="1:27" ht="15.75" customHeight="1">
      <c r="A22" s="7" t="s">
        <v>262</v>
      </c>
      <c r="B22" s="26">
        <v>13</v>
      </c>
      <c r="C22" s="55" t="s">
        <v>217</v>
      </c>
      <c r="D22" s="55" t="s">
        <v>34</v>
      </c>
      <c r="E22" s="55" t="s">
        <v>60</v>
      </c>
      <c r="F22" s="48">
        <v>39054</v>
      </c>
      <c r="G22" s="56" t="s">
        <v>171</v>
      </c>
      <c r="H22" s="6"/>
      <c r="I22" s="6"/>
      <c r="J22" s="6"/>
      <c r="K22" s="6"/>
      <c r="L22" s="6"/>
      <c r="M22" s="6">
        <v>2</v>
      </c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12">
        <f>SUM(H22:N22)</f>
        <v>2</v>
      </c>
      <c r="Y22" s="60"/>
      <c r="Z22" s="6"/>
      <c r="AA22" s="55"/>
    </row>
    <row r="23" spans="1:27" ht="15.75">
      <c r="A23" s="7"/>
      <c r="B23" s="26"/>
      <c r="C23" s="19"/>
      <c r="D23" s="19"/>
      <c r="E23" s="19"/>
      <c r="F23" s="19"/>
      <c r="G23" s="1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9"/>
      <c r="Z23" s="6"/>
      <c r="AA23" s="6"/>
    </row>
    <row r="25" spans="5:7" ht="15.75">
      <c r="E25" s="22" t="s">
        <v>3</v>
      </c>
      <c r="F25"/>
      <c r="G25" s="23" t="s">
        <v>304</v>
      </c>
    </row>
    <row r="26" spans="5:7" ht="15.75">
      <c r="E26" s="22"/>
      <c r="F26"/>
      <c r="G26" s="23"/>
    </row>
    <row r="27" spans="5:7" ht="15.75">
      <c r="E27" s="22" t="s">
        <v>4</v>
      </c>
      <c r="F27"/>
      <c r="G27" s="20" t="s">
        <v>305</v>
      </c>
    </row>
    <row r="28" spans="5:7" ht="15.75">
      <c r="E28" s="23"/>
      <c r="F28"/>
      <c r="G28" s="20" t="s">
        <v>306</v>
      </c>
    </row>
    <row r="29" spans="5:18" ht="15.75">
      <c r="E29" s="23"/>
      <c r="F29"/>
      <c r="G29" s="20" t="s">
        <v>307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5:18" ht="15.75">
      <c r="E30" s="24"/>
      <c r="F30"/>
      <c r="G30" s="17" t="s">
        <v>308</v>
      </c>
      <c r="H30" s="11"/>
      <c r="I30" s="11"/>
      <c r="J30" s="11"/>
      <c r="K30" s="11"/>
      <c r="L30" s="11"/>
      <c r="M30" s="11"/>
      <c r="N30" s="11"/>
      <c r="O30" s="8"/>
      <c r="P30" s="8"/>
      <c r="Q30" s="8"/>
      <c r="R30" s="8"/>
    </row>
    <row r="31" spans="5:18" ht="15.75">
      <c r="E31" s="24"/>
      <c r="F31"/>
      <c r="G31" s="17" t="s">
        <v>309</v>
      </c>
      <c r="H31" s="11"/>
      <c r="I31" s="11"/>
      <c r="J31" s="11"/>
      <c r="K31" s="11"/>
      <c r="L31" s="11"/>
      <c r="M31" s="11"/>
      <c r="N31" s="11"/>
      <c r="O31" s="8"/>
      <c r="P31" s="8"/>
      <c r="Q31" s="8"/>
      <c r="R31" s="8"/>
    </row>
    <row r="32" spans="5:18" ht="15.75">
      <c r="E32" s="24"/>
      <c r="F32"/>
      <c r="G32" s="17" t="s">
        <v>310</v>
      </c>
      <c r="H32" s="11"/>
      <c r="I32" s="11"/>
      <c r="J32" s="11"/>
      <c r="K32" s="11"/>
      <c r="L32" s="11"/>
      <c r="M32" s="11"/>
      <c r="N32" s="11"/>
      <c r="O32" s="8"/>
      <c r="P32" s="8"/>
      <c r="Q32" s="8"/>
      <c r="R32" s="8"/>
    </row>
    <row r="33" spans="5:18" ht="15.75">
      <c r="E33" s="25"/>
      <c r="F33"/>
      <c r="G33" s="17" t="s">
        <v>311</v>
      </c>
      <c r="H33" s="11"/>
      <c r="I33" s="11"/>
      <c r="J33" s="11"/>
      <c r="K33" s="11"/>
      <c r="L33" s="11"/>
      <c r="M33" s="11"/>
      <c r="N33" s="11"/>
      <c r="O33" s="8"/>
      <c r="P33" s="8"/>
      <c r="Q33" s="8"/>
      <c r="R33" s="8"/>
    </row>
    <row r="34" spans="5:18" ht="15.75">
      <c r="E34" s="25"/>
      <c r="F34"/>
      <c r="G34" s="17" t="s">
        <v>312</v>
      </c>
      <c r="H34" s="11"/>
      <c r="I34" s="11"/>
      <c r="J34" s="11"/>
      <c r="K34" s="11"/>
      <c r="L34" s="11"/>
      <c r="M34" s="11"/>
      <c r="N34" s="11"/>
      <c r="O34" s="8"/>
      <c r="P34" s="8"/>
      <c r="Q34" s="8"/>
      <c r="R34" s="8"/>
    </row>
    <row r="35" spans="5:18" ht="15.75">
      <c r="E35" s="25"/>
      <c r="F35"/>
      <c r="G35" s="17" t="s">
        <v>313</v>
      </c>
      <c r="H35" s="11"/>
      <c r="I35" s="11"/>
      <c r="J35" s="11"/>
      <c r="K35" s="11"/>
      <c r="L35" s="11"/>
      <c r="M35" s="11"/>
      <c r="N35" s="11"/>
      <c r="O35" s="8"/>
      <c r="P35" s="8"/>
      <c r="Q35" s="8"/>
      <c r="R35" s="8"/>
    </row>
    <row r="36" spans="7:18" ht="15.75">
      <c r="G36" s="20"/>
      <c r="H36" s="11"/>
      <c r="I36" s="11"/>
      <c r="J36" s="11"/>
      <c r="K36" s="11"/>
      <c r="L36" s="11"/>
      <c r="M36" s="11"/>
      <c r="N36" s="11"/>
      <c r="O36" s="8"/>
      <c r="P36" s="8"/>
      <c r="Q36" s="8"/>
      <c r="R36" s="8"/>
    </row>
    <row r="37" spans="7:18" ht="15.75">
      <c r="G37" s="20"/>
      <c r="H37" s="11"/>
      <c r="I37" s="11"/>
      <c r="J37" s="11"/>
      <c r="K37" s="11"/>
      <c r="L37" s="11"/>
      <c r="M37" s="11"/>
      <c r="N37" s="11"/>
      <c r="O37" s="8"/>
      <c r="P37" s="8"/>
      <c r="Q37" s="8"/>
      <c r="R37" s="8"/>
    </row>
    <row r="38" spans="7:18" ht="15.75">
      <c r="G38" s="20"/>
      <c r="H38" s="11"/>
      <c r="I38" s="11"/>
      <c r="J38" s="11"/>
      <c r="K38" s="11"/>
      <c r="L38" s="11"/>
      <c r="M38" s="11"/>
      <c r="N38" s="11"/>
      <c r="O38" s="8"/>
      <c r="P38" s="8"/>
      <c r="Q38" s="8"/>
      <c r="R38" s="8"/>
    </row>
    <row r="39" spans="7:18" ht="12.75">
      <c r="G39" s="2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7:18" ht="12.75">
      <c r="G40" s="2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7:18" ht="12.75">
      <c r="G41" s="2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</sheetData>
  <sheetProtection/>
  <mergeCells count="14">
    <mergeCell ref="A3:Z3"/>
    <mergeCell ref="A5:A9"/>
    <mergeCell ref="B5:B9"/>
    <mergeCell ref="C5:C9"/>
    <mergeCell ref="D5:D9"/>
    <mergeCell ref="E5:E9"/>
    <mergeCell ref="F5:F9"/>
    <mergeCell ref="G5:G9"/>
    <mergeCell ref="H5:W6"/>
    <mergeCell ref="X5:X9"/>
    <mergeCell ref="Y5:Y9"/>
    <mergeCell ref="Z5:Z9"/>
    <mergeCell ref="AA5:AA9"/>
    <mergeCell ref="H7:W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7">
      <selection activeCell="B10" sqref="B10:B2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7" customWidth="1"/>
    <col min="4" max="4" width="21.25390625" style="17" customWidth="1"/>
    <col min="5" max="5" width="23.375" style="17" customWidth="1"/>
    <col min="6" max="6" width="18.375" style="17" customWidth="1"/>
    <col min="7" max="7" width="44.25390625" style="17" customWidth="1"/>
    <col min="8" max="13" width="4.00390625" style="0" customWidth="1"/>
    <col min="14" max="14" width="5.875" style="0" customWidth="1"/>
    <col min="15" max="23" width="4.00390625" style="0" hidden="1" customWidth="1"/>
    <col min="24" max="24" width="12.875" style="0" customWidth="1"/>
    <col min="25" max="25" width="16.75390625" style="0" customWidth="1"/>
    <col min="26" max="26" width="25.125" style="0" customWidth="1"/>
    <col min="27" max="27" width="30.125" style="0" customWidth="1"/>
  </cols>
  <sheetData>
    <row r="1" spans="1:6" ht="16.5">
      <c r="A1" s="4" t="s">
        <v>240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6" ht="16.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4" ht="15.75">
      <c r="A4" s="2"/>
      <c r="B4" s="2"/>
      <c r="C4" s="1"/>
      <c r="D4" s="1"/>
    </row>
    <row r="5" spans="1:27" ht="21.75" customHeight="1">
      <c r="A5" s="71" t="s">
        <v>2</v>
      </c>
      <c r="B5" s="74" t="s">
        <v>9</v>
      </c>
      <c r="C5" s="77" t="s">
        <v>5</v>
      </c>
      <c r="D5" s="77" t="s">
        <v>6</v>
      </c>
      <c r="E5" s="73" t="s">
        <v>7</v>
      </c>
      <c r="F5" s="77" t="s">
        <v>8</v>
      </c>
      <c r="G5" s="73" t="s">
        <v>0</v>
      </c>
      <c r="H5" s="65" t="s">
        <v>14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71" t="s">
        <v>1</v>
      </c>
      <c r="Y5" s="71" t="s">
        <v>12</v>
      </c>
      <c r="Z5" s="71" t="s">
        <v>11</v>
      </c>
      <c r="AA5" s="71" t="s">
        <v>10</v>
      </c>
    </row>
    <row r="6" spans="1:27" ht="18.75" customHeight="1">
      <c r="A6" s="71"/>
      <c r="B6" s="75"/>
      <c r="C6" s="78"/>
      <c r="D6" s="78"/>
      <c r="E6" s="73"/>
      <c r="F6" s="78"/>
      <c r="G6" s="73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</row>
    <row r="7" spans="1:27" ht="26.25" customHeight="1">
      <c r="A7" s="71"/>
      <c r="B7" s="75"/>
      <c r="C7" s="78"/>
      <c r="D7" s="78"/>
      <c r="E7" s="73"/>
      <c r="F7" s="78"/>
      <c r="G7" s="73"/>
      <c r="H7" s="65" t="s">
        <v>13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71"/>
      <c r="Y7" s="71"/>
      <c r="Z7" s="71"/>
      <c r="AA7" s="71"/>
    </row>
    <row r="8" spans="1:27" ht="16.5" customHeight="1">
      <c r="A8" s="71"/>
      <c r="B8" s="75"/>
      <c r="C8" s="78"/>
      <c r="D8" s="78"/>
      <c r="E8" s="73"/>
      <c r="F8" s="78"/>
      <c r="G8" s="7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1"/>
      <c r="Y8" s="71"/>
      <c r="Z8" s="71"/>
      <c r="AA8" s="71"/>
    </row>
    <row r="9" spans="1:27" ht="18.75">
      <c r="A9" s="71"/>
      <c r="B9" s="76"/>
      <c r="C9" s="79"/>
      <c r="D9" s="79"/>
      <c r="E9" s="73"/>
      <c r="F9" s="79"/>
      <c r="G9" s="7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7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71"/>
      <c r="Y9" s="71"/>
      <c r="Z9" s="71"/>
      <c r="AA9" s="71"/>
    </row>
    <row r="10" spans="1:27" s="35" customFormat="1" ht="15.75" customHeight="1">
      <c r="A10" s="7" t="s">
        <v>244</v>
      </c>
      <c r="B10" s="13">
        <v>1</v>
      </c>
      <c r="C10" s="19" t="s">
        <v>226</v>
      </c>
      <c r="D10" s="19" t="s">
        <v>227</v>
      </c>
      <c r="E10" s="19" t="s">
        <v>56</v>
      </c>
      <c r="F10" s="50">
        <v>39035</v>
      </c>
      <c r="G10" s="19" t="s">
        <v>126</v>
      </c>
      <c r="H10" s="6">
        <v>30</v>
      </c>
      <c r="I10" s="6">
        <v>15</v>
      </c>
      <c r="J10" s="6">
        <v>10</v>
      </c>
      <c r="K10" s="6">
        <v>10</v>
      </c>
      <c r="L10" s="6">
        <v>3</v>
      </c>
      <c r="M10" s="6">
        <v>9</v>
      </c>
      <c r="N10" s="6">
        <v>10</v>
      </c>
      <c r="O10" s="6"/>
      <c r="P10" s="6"/>
      <c r="Q10" s="6"/>
      <c r="R10" s="6"/>
      <c r="S10" s="6"/>
      <c r="T10" s="6"/>
      <c r="U10" s="6"/>
      <c r="V10" s="6"/>
      <c r="W10" s="6"/>
      <c r="X10" s="12">
        <f>SUM(H10:N10)</f>
        <v>87</v>
      </c>
      <c r="Y10" s="53"/>
      <c r="Z10" s="19" t="s">
        <v>350</v>
      </c>
      <c r="AA10" s="19" t="s">
        <v>349</v>
      </c>
    </row>
    <row r="11" spans="1:27" s="15" customFormat="1" ht="15.75" customHeight="1">
      <c r="A11" s="7" t="s">
        <v>245</v>
      </c>
      <c r="B11" s="39">
        <v>2</v>
      </c>
      <c r="C11" s="19" t="s">
        <v>228</v>
      </c>
      <c r="D11" s="19" t="s">
        <v>229</v>
      </c>
      <c r="E11" s="19" t="s">
        <v>56</v>
      </c>
      <c r="F11" s="48">
        <v>38986</v>
      </c>
      <c r="G11" s="19" t="s">
        <v>126</v>
      </c>
      <c r="H11" s="6">
        <v>25</v>
      </c>
      <c r="I11" s="6">
        <v>15</v>
      </c>
      <c r="J11" s="6">
        <v>7</v>
      </c>
      <c r="K11" s="6">
        <v>7</v>
      </c>
      <c r="L11" s="6">
        <v>2</v>
      </c>
      <c r="M11" s="6">
        <v>15</v>
      </c>
      <c r="N11" s="6">
        <v>14</v>
      </c>
      <c r="O11" s="6"/>
      <c r="P11" s="6"/>
      <c r="Q11" s="6"/>
      <c r="R11" s="6"/>
      <c r="S11" s="6"/>
      <c r="T11" s="6"/>
      <c r="U11" s="6"/>
      <c r="V11" s="6"/>
      <c r="W11" s="6"/>
      <c r="X11" s="26">
        <f>SUM(H11:N11)</f>
        <v>85</v>
      </c>
      <c r="Y11" s="53"/>
      <c r="Z11" s="19" t="s">
        <v>335</v>
      </c>
      <c r="AA11" s="19" t="s">
        <v>349</v>
      </c>
    </row>
    <row r="12" spans="1:27" ht="15.75" customHeight="1">
      <c r="A12" s="7" t="s">
        <v>242</v>
      </c>
      <c r="B12" s="13">
        <v>3</v>
      </c>
      <c r="C12" s="19" t="s">
        <v>222</v>
      </c>
      <c r="D12" s="19" t="s">
        <v>79</v>
      </c>
      <c r="E12" s="19" t="s">
        <v>27</v>
      </c>
      <c r="F12" s="48">
        <v>40442</v>
      </c>
      <c r="G12" s="19" t="s">
        <v>125</v>
      </c>
      <c r="H12" s="6">
        <v>20</v>
      </c>
      <c r="I12" s="6">
        <v>10</v>
      </c>
      <c r="J12" s="6">
        <v>10</v>
      </c>
      <c r="K12" s="6">
        <v>7</v>
      </c>
      <c r="L12" s="6">
        <v>3</v>
      </c>
      <c r="M12" s="6">
        <v>15</v>
      </c>
      <c r="N12" s="6">
        <v>15</v>
      </c>
      <c r="O12" s="6"/>
      <c r="P12" s="6"/>
      <c r="Q12" s="6"/>
      <c r="R12" s="6"/>
      <c r="S12" s="6"/>
      <c r="T12" s="6"/>
      <c r="U12" s="6"/>
      <c r="V12" s="6"/>
      <c r="W12" s="6"/>
      <c r="X12" s="26">
        <f>SUM(H12:N12)</f>
        <v>80</v>
      </c>
      <c r="Y12" s="53"/>
      <c r="Z12" s="19" t="s">
        <v>351</v>
      </c>
      <c r="AA12" s="19" t="s">
        <v>352</v>
      </c>
    </row>
    <row r="13" spans="1:27" ht="15.75" customHeight="1">
      <c r="A13" s="7" t="s">
        <v>250</v>
      </c>
      <c r="B13" s="39">
        <v>4</v>
      </c>
      <c r="C13" s="19" t="s">
        <v>78</v>
      </c>
      <c r="D13" s="19" t="s">
        <v>73</v>
      </c>
      <c r="E13" s="19" t="s">
        <v>237</v>
      </c>
      <c r="F13" s="50">
        <v>38929</v>
      </c>
      <c r="G13" s="19" t="s">
        <v>130</v>
      </c>
      <c r="H13" s="6">
        <v>20</v>
      </c>
      <c r="I13" s="6">
        <v>15</v>
      </c>
      <c r="J13" s="6">
        <v>7</v>
      </c>
      <c r="K13" s="6">
        <v>7</v>
      </c>
      <c r="L13" s="6">
        <v>3</v>
      </c>
      <c r="M13" s="6">
        <v>12</v>
      </c>
      <c r="N13" s="6">
        <v>12</v>
      </c>
      <c r="O13" s="6"/>
      <c r="P13" s="6"/>
      <c r="Q13" s="6"/>
      <c r="R13" s="6"/>
      <c r="S13" s="6"/>
      <c r="T13" s="6"/>
      <c r="U13" s="6"/>
      <c r="V13" s="6"/>
      <c r="W13" s="6"/>
      <c r="X13" s="26">
        <f>SUM(H13:N13)</f>
        <v>76</v>
      </c>
      <c r="Y13" s="53"/>
      <c r="Z13" s="19" t="s">
        <v>335</v>
      </c>
      <c r="AA13" s="19" t="s">
        <v>309</v>
      </c>
    </row>
    <row r="14" spans="1:27" ht="15.75" customHeight="1">
      <c r="A14" s="31" t="s">
        <v>241</v>
      </c>
      <c r="B14" s="13">
        <v>5</v>
      </c>
      <c r="C14" s="32" t="s">
        <v>220</v>
      </c>
      <c r="D14" s="32" t="s">
        <v>221</v>
      </c>
      <c r="E14" s="32" t="s">
        <v>69</v>
      </c>
      <c r="F14" s="49">
        <v>40442</v>
      </c>
      <c r="G14" s="32" t="s">
        <v>125</v>
      </c>
      <c r="H14" s="33">
        <v>20</v>
      </c>
      <c r="I14" s="33">
        <v>10</v>
      </c>
      <c r="J14" s="33">
        <v>10</v>
      </c>
      <c r="K14" s="33">
        <v>7</v>
      </c>
      <c r="L14" s="33">
        <v>1</v>
      </c>
      <c r="M14" s="33">
        <v>10</v>
      </c>
      <c r="N14" s="33">
        <v>14</v>
      </c>
      <c r="O14" s="33"/>
      <c r="P14" s="33"/>
      <c r="Q14" s="33"/>
      <c r="R14" s="33"/>
      <c r="S14" s="33"/>
      <c r="T14" s="33"/>
      <c r="U14" s="33"/>
      <c r="V14" s="33"/>
      <c r="W14" s="33"/>
      <c r="X14" s="26">
        <f>SUM(H14:N14)</f>
        <v>72</v>
      </c>
      <c r="Y14" s="52"/>
      <c r="Z14" s="32"/>
      <c r="AA14" s="34"/>
    </row>
    <row r="15" spans="1:27" ht="15.75" customHeight="1">
      <c r="A15" s="14" t="s">
        <v>248</v>
      </c>
      <c r="B15" s="39">
        <v>6</v>
      </c>
      <c r="C15" s="18" t="s">
        <v>233</v>
      </c>
      <c r="D15" s="18" t="s">
        <v>234</v>
      </c>
      <c r="E15" s="18" t="s">
        <v>29</v>
      </c>
      <c r="F15" s="47">
        <v>38886</v>
      </c>
      <c r="G15" s="18" t="s">
        <v>127</v>
      </c>
      <c r="H15" s="12">
        <v>30</v>
      </c>
      <c r="I15" s="12">
        <v>15</v>
      </c>
      <c r="J15" s="12">
        <v>10</v>
      </c>
      <c r="K15" s="12">
        <v>7</v>
      </c>
      <c r="L15" s="12">
        <v>3</v>
      </c>
      <c r="M15" s="12" t="s">
        <v>348</v>
      </c>
      <c r="N15" s="12" t="s">
        <v>348</v>
      </c>
      <c r="O15" s="12"/>
      <c r="P15" s="12"/>
      <c r="Q15" s="12"/>
      <c r="R15" s="12"/>
      <c r="S15" s="12"/>
      <c r="T15" s="12"/>
      <c r="U15" s="12"/>
      <c r="V15" s="12"/>
      <c r="W15" s="12"/>
      <c r="X15" s="12">
        <f>SUM(H15:N15)</f>
        <v>65</v>
      </c>
      <c r="Y15" s="54"/>
      <c r="Z15" s="12"/>
      <c r="AA15" s="16"/>
    </row>
    <row r="16" spans="1:27" ht="15.75" customHeight="1">
      <c r="A16" s="7" t="s">
        <v>243</v>
      </c>
      <c r="B16" s="13">
        <v>7</v>
      </c>
      <c r="C16" s="19" t="s">
        <v>223</v>
      </c>
      <c r="D16" s="19" t="s">
        <v>224</v>
      </c>
      <c r="E16" s="19" t="s">
        <v>225</v>
      </c>
      <c r="F16" s="50">
        <v>38855</v>
      </c>
      <c r="G16" s="19" t="s">
        <v>125</v>
      </c>
      <c r="H16" s="6">
        <v>15</v>
      </c>
      <c r="I16" s="6">
        <v>5</v>
      </c>
      <c r="J16" s="6">
        <v>7</v>
      </c>
      <c r="K16" s="6">
        <v>7</v>
      </c>
      <c r="L16" s="6">
        <v>3</v>
      </c>
      <c r="M16" s="6">
        <v>13</v>
      </c>
      <c r="N16" s="6">
        <v>14</v>
      </c>
      <c r="O16" s="6"/>
      <c r="P16" s="6"/>
      <c r="Q16" s="6"/>
      <c r="R16" s="6"/>
      <c r="S16" s="6"/>
      <c r="T16" s="6"/>
      <c r="U16" s="6"/>
      <c r="V16" s="6"/>
      <c r="W16" s="6"/>
      <c r="X16" s="12">
        <f>SUM(H16:N16)</f>
        <v>64</v>
      </c>
      <c r="Y16" s="53"/>
      <c r="Z16" s="12"/>
      <c r="AA16" s="16"/>
    </row>
    <row r="17" spans="1:27" ht="15.75" customHeight="1">
      <c r="A17" s="7" t="s">
        <v>247</v>
      </c>
      <c r="B17" s="39">
        <v>8</v>
      </c>
      <c r="C17" s="19" t="s">
        <v>231</v>
      </c>
      <c r="D17" s="19" t="s">
        <v>232</v>
      </c>
      <c r="E17" s="19" t="s">
        <v>41</v>
      </c>
      <c r="F17" s="50">
        <v>38794</v>
      </c>
      <c r="G17" s="19" t="s">
        <v>127</v>
      </c>
      <c r="H17" s="6">
        <v>30</v>
      </c>
      <c r="I17" s="6">
        <v>15</v>
      </c>
      <c r="J17" s="6">
        <v>7</v>
      </c>
      <c r="K17" s="6">
        <v>7</v>
      </c>
      <c r="L17" s="6">
        <v>3</v>
      </c>
      <c r="M17" s="6">
        <v>0</v>
      </c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f>SUM(H17:N17)</f>
        <v>62</v>
      </c>
      <c r="Y17" s="53"/>
      <c r="Z17" s="6"/>
      <c r="AA17" s="16"/>
    </row>
    <row r="18" spans="1:27" ht="15.75" customHeight="1">
      <c r="A18" s="7" t="s">
        <v>251</v>
      </c>
      <c r="B18" s="13">
        <v>9</v>
      </c>
      <c r="C18" s="19" t="s">
        <v>200</v>
      </c>
      <c r="D18" s="19" t="s">
        <v>238</v>
      </c>
      <c r="E18" s="19" t="s">
        <v>239</v>
      </c>
      <c r="F18" s="50">
        <v>38827</v>
      </c>
      <c r="G18" s="19" t="s">
        <v>130</v>
      </c>
      <c r="H18" s="6">
        <v>10</v>
      </c>
      <c r="I18" s="6">
        <v>5</v>
      </c>
      <c r="J18" s="6">
        <v>3</v>
      </c>
      <c r="K18" s="6">
        <v>3</v>
      </c>
      <c r="L18" s="6">
        <v>1</v>
      </c>
      <c r="M18" s="6">
        <v>13</v>
      </c>
      <c r="N18" s="6">
        <v>11</v>
      </c>
      <c r="O18" s="6"/>
      <c r="P18" s="6"/>
      <c r="Q18" s="6"/>
      <c r="R18" s="6"/>
      <c r="S18" s="6"/>
      <c r="T18" s="6"/>
      <c r="U18" s="6"/>
      <c r="V18" s="6"/>
      <c r="W18" s="6"/>
      <c r="X18" s="26">
        <f>SUM(H18:N18)</f>
        <v>46</v>
      </c>
      <c r="Y18" s="53"/>
      <c r="Z18" s="6"/>
      <c r="AA18" s="16"/>
    </row>
    <row r="19" spans="1:27" ht="15.75" customHeight="1">
      <c r="A19" s="7" t="s">
        <v>249</v>
      </c>
      <c r="B19" s="39">
        <v>10</v>
      </c>
      <c r="C19" s="19" t="s">
        <v>235</v>
      </c>
      <c r="D19" s="19" t="s">
        <v>236</v>
      </c>
      <c r="E19" s="19" t="s">
        <v>29</v>
      </c>
      <c r="F19" s="51">
        <v>39024</v>
      </c>
      <c r="G19" s="19" t="s">
        <v>127</v>
      </c>
      <c r="H19" s="6">
        <v>5</v>
      </c>
      <c r="I19" s="6">
        <v>5</v>
      </c>
      <c r="J19" s="6">
        <v>0</v>
      </c>
      <c r="K19" s="6">
        <v>0</v>
      </c>
      <c r="L19" s="6">
        <v>1</v>
      </c>
      <c r="M19" s="6" t="s">
        <v>348</v>
      </c>
      <c r="N19" s="6" t="s">
        <v>348</v>
      </c>
      <c r="O19" s="6"/>
      <c r="P19" s="6"/>
      <c r="Q19" s="6"/>
      <c r="R19" s="6"/>
      <c r="S19" s="6"/>
      <c r="T19" s="6"/>
      <c r="U19" s="6"/>
      <c r="V19" s="6"/>
      <c r="W19" s="6"/>
      <c r="X19" s="12">
        <f>SUM(H19:N19)</f>
        <v>11</v>
      </c>
      <c r="Y19" s="53"/>
      <c r="Z19" s="6"/>
      <c r="AA19" s="6"/>
    </row>
    <row r="20" spans="1:27" ht="15.75" customHeight="1">
      <c r="A20" s="7" t="s">
        <v>246</v>
      </c>
      <c r="B20" s="13">
        <v>11</v>
      </c>
      <c r="C20" s="19" t="s">
        <v>230</v>
      </c>
      <c r="D20" s="19" t="s">
        <v>229</v>
      </c>
      <c r="E20" s="19" t="s">
        <v>24</v>
      </c>
      <c r="F20" s="48">
        <v>38884</v>
      </c>
      <c r="G20" s="19" t="s">
        <v>126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4</v>
      </c>
      <c r="N20" s="6">
        <v>5</v>
      </c>
      <c r="O20" s="6"/>
      <c r="P20" s="6"/>
      <c r="Q20" s="6"/>
      <c r="R20" s="6"/>
      <c r="S20" s="6"/>
      <c r="T20" s="6"/>
      <c r="U20" s="6"/>
      <c r="V20" s="6"/>
      <c r="W20" s="6"/>
      <c r="X20" s="26">
        <f>SUM(H20:N20)</f>
        <v>9</v>
      </c>
      <c r="Y20" s="53"/>
      <c r="Z20" s="6"/>
      <c r="AA20" s="16"/>
    </row>
    <row r="21" spans="1:27" ht="15.75" customHeight="1">
      <c r="A21" s="41"/>
      <c r="B21" s="42"/>
      <c r="C21" s="43"/>
      <c r="D21" s="43"/>
      <c r="E21" s="43"/>
      <c r="F21" s="44"/>
      <c r="G21" s="4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5"/>
      <c r="Y21" s="8"/>
      <c r="Z21" s="11"/>
      <c r="AA21" s="46"/>
    </row>
    <row r="23" spans="5:7" ht="15.75">
      <c r="E23" s="22" t="s">
        <v>3</v>
      </c>
      <c r="F23"/>
      <c r="G23" s="23" t="s">
        <v>304</v>
      </c>
    </row>
    <row r="24" spans="5:7" ht="15.75">
      <c r="E24" s="22"/>
      <c r="F24"/>
      <c r="G24" s="23"/>
    </row>
    <row r="25" spans="5:7" ht="15.75">
      <c r="E25" s="22" t="s">
        <v>4</v>
      </c>
      <c r="F25"/>
      <c r="G25" s="20" t="s">
        <v>305</v>
      </c>
    </row>
    <row r="26" spans="5:7" ht="15.75">
      <c r="E26" s="23"/>
      <c r="F26"/>
      <c r="G26" s="20" t="s">
        <v>306</v>
      </c>
    </row>
    <row r="27" spans="5:18" ht="15.75">
      <c r="E27" s="23"/>
      <c r="F27"/>
      <c r="G27" s="20" t="s">
        <v>307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5:18" ht="15.75">
      <c r="E28" s="24"/>
      <c r="F28"/>
      <c r="G28" s="17" t="s">
        <v>308</v>
      </c>
      <c r="H28" s="11"/>
      <c r="I28" s="11"/>
      <c r="J28" s="11"/>
      <c r="K28" s="11"/>
      <c r="L28" s="11"/>
      <c r="M28" s="11"/>
      <c r="N28" s="11"/>
      <c r="O28" s="8"/>
      <c r="P28" s="8"/>
      <c r="Q28" s="8"/>
      <c r="R28" s="8"/>
    </row>
    <row r="29" spans="5:18" ht="15.75">
      <c r="E29" s="24"/>
      <c r="F29"/>
      <c r="G29" s="17" t="s">
        <v>309</v>
      </c>
      <c r="H29" s="11"/>
      <c r="I29" s="11"/>
      <c r="J29" s="11"/>
      <c r="K29" s="11"/>
      <c r="L29" s="11"/>
      <c r="M29" s="11"/>
      <c r="N29" s="11"/>
      <c r="O29" s="8"/>
      <c r="P29" s="8"/>
      <c r="Q29" s="8"/>
      <c r="R29" s="8"/>
    </row>
    <row r="30" spans="5:18" ht="15.75">
      <c r="E30" s="24"/>
      <c r="F30"/>
      <c r="G30" s="17" t="s">
        <v>310</v>
      </c>
      <c r="H30" s="11"/>
      <c r="I30" s="11"/>
      <c r="J30" s="11"/>
      <c r="K30" s="11"/>
      <c r="L30" s="11"/>
      <c r="M30" s="11"/>
      <c r="N30" s="11"/>
      <c r="O30" s="8"/>
      <c r="P30" s="8"/>
      <c r="Q30" s="8"/>
      <c r="R30" s="8"/>
    </row>
    <row r="31" spans="5:18" ht="15.75">
      <c r="E31" s="25"/>
      <c r="F31"/>
      <c r="G31" s="17" t="s">
        <v>311</v>
      </c>
      <c r="H31" s="11"/>
      <c r="I31" s="11"/>
      <c r="J31" s="11"/>
      <c r="K31" s="11"/>
      <c r="L31" s="11"/>
      <c r="M31" s="11"/>
      <c r="N31" s="11"/>
      <c r="O31" s="8"/>
      <c r="P31" s="8"/>
      <c r="Q31" s="8"/>
      <c r="R31" s="8"/>
    </row>
    <row r="32" spans="5:18" ht="15.75">
      <c r="E32" s="25"/>
      <c r="F32"/>
      <c r="G32" s="17" t="s">
        <v>312</v>
      </c>
      <c r="H32" s="11"/>
      <c r="I32" s="11"/>
      <c r="J32" s="11"/>
      <c r="K32" s="11"/>
      <c r="L32" s="11"/>
      <c r="M32" s="11"/>
      <c r="N32" s="11"/>
      <c r="O32" s="8"/>
      <c r="P32" s="8"/>
      <c r="Q32" s="8"/>
      <c r="R32" s="8"/>
    </row>
    <row r="33" spans="5:18" ht="15.75">
      <c r="E33" s="25"/>
      <c r="F33"/>
      <c r="G33" s="17" t="s">
        <v>313</v>
      </c>
      <c r="H33" s="11"/>
      <c r="I33" s="11"/>
      <c r="J33" s="11"/>
      <c r="K33" s="11"/>
      <c r="L33" s="11"/>
      <c r="M33" s="11"/>
      <c r="N33" s="11"/>
      <c r="O33" s="8"/>
      <c r="P33" s="8"/>
      <c r="Q33" s="8"/>
      <c r="R33" s="8"/>
    </row>
    <row r="34" spans="7:18" ht="15.75">
      <c r="G34" s="20"/>
      <c r="H34" s="11"/>
      <c r="I34" s="11"/>
      <c r="J34" s="11"/>
      <c r="K34" s="11"/>
      <c r="L34" s="11"/>
      <c r="M34" s="11"/>
      <c r="N34" s="11"/>
      <c r="O34" s="8"/>
      <c r="P34" s="8"/>
      <c r="Q34" s="8"/>
      <c r="R34" s="8"/>
    </row>
    <row r="35" spans="7:18" ht="15.75">
      <c r="G35" s="20"/>
      <c r="H35" s="11"/>
      <c r="I35" s="11"/>
      <c r="J35" s="11"/>
      <c r="K35" s="11"/>
      <c r="L35" s="11"/>
      <c r="M35" s="11"/>
      <c r="N35" s="11"/>
      <c r="O35" s="8"/>
      <c r="P35" s="8"/>
      <c r="Q35" s="8"/>
      <c r="R35" s="8"/>
    </row>
    <row r="36" spans="7:18" ht="15.75">
      <c r="G36" s="20"/>
      <c r="H36" s="11"/>
      <c r="I36" s="11"/>
      <c r="J36" s="11"/>
      <c r="K36" s="11"/>
      <c r="L36" s="11"/>
      <c r="M36" s="11"/>
      <c r="N36" s="11"/>
      <c r="O36" s="8"/>
      <c r="P36" s="8"/>
      <c r="Q36" s="8"/>
      <c r="R36" s="8"/>
    </row>
    <row r="37" spans="7:18" ht="12.75">
      <c r="G37" s="2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7:18" ht="12.75">
      <c r="G38" s="2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7:18" ht="12.75">
      <c r="G39" s="2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</sheetData>
  <sheetProtection/>
  <mergeCells count="14">
    <mergeCell ref="A3:Z3"/>
    <mergeCell ref="A5:A9"/>
    <mergeCell ref="B5:B9"/>
    <mergeCell ref="C5:C9"/>
    <mergeCell ref="D5:D9"/>
    <mergeCell ref="E5:E9"/>
    <mergeCell ref="F5:F9"/>
    <mergeCell ref="G5:G9"/>
    <mergeCell ref="H5:W6"/>
    <mergeCell ref="X5:X9"/>
    <mergeCell ref="Y5:Y9"/>
    <mergeCell ref="Z5:Z9"/>
    <mergeCell ref="AA5:AA9"/>
    <mergeCell ref="H7:W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Z1</cp:lastModifiedBy>
  <cp:lastPrinted>2023-11-16T13:12:04Z</cp:lastPrinted>
  <dcterms:created xsi:type="dcterms:W3CDTF">2010-11-15T09:48:18Z</dcterms:created>
  <dcterms:modified xsi:type="dcterms:W3CDTF">2023-11-17T01:56:51Z</dcterms:modified>
  <cp:category/>
  <cp:version/>
  <cp:contentType/>
  <cp:contentStatus/>
</cp:coreProperties>
</file>